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6B06F5E-FC96-40F1-B519-1D229C7C7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<sst xmlns="http://schemas.openxmlformats.org/spreadsheetml/2006/main" count="42" uniqueCount="41">
  <si>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</si>
  <si>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</si>
  <si>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</si>
  <si>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</si>
  <si>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</si>
  <si>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</si>
  <si>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</si>
  <si>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</si>
  <si>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</si>
  <si>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</si>
  <si>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</si>
  <si>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</si>
  <si>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</si>
  <si>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</si>
  <si>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</si>
  <si>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</si>
  <si>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</si>
  <si>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</si>
  <si>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</si>
  <si>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</si>
  <si>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</si>
  <si>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</si>
  <si>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</si>
  <si>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</si>
  <si>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</si>
  <si>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</si>
  <si>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</si>
  <si>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</si>
  <si>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</si>
  <si>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</si>
  <si>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</si>
  <si>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</si>
  <si>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</si>
  <si>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</si>
  <si>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</si>
  <si>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</si>
  <si>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</si>
  <si>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</si>
  <si>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Тех. обслуживание конструктивных элементов</t>
  </si>
  <si>
    <t>Уборка, благоустройсво и содержание придомовой территории</t>
  </si>
  <si>
    <t>многоквартирному дому по адресу ул.Анжерская,11А  за 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</si>
</sst>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20" sqref="D20:E2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923.2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35</v>
      </c>
      <c r="B11" s="24"/>
      <c r="C11" s="25"/>
      <c r="D11" s="26">
        <v>137602.91999999998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258996.24000000002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240547.98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34</v>
      </c>
      <c r="B15" s="53"/>
      <c r="C15" s="54"/>
      <c r="D15" s="48"/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</f>
        <v>200873.53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195725.63000000003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23.378487868284228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136929.02000000002</v>
      </c>
      <c r="G24" s="22"/>
      <c r="H24" s="21">
        <f>H25+H26+H27+H28+H29+H30+H31+H32+H33+H34</f>
        <v>123729.65000000001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6979.39</v>
      </c>
      <c r="G25" s="47"/>
      <c r="H25" s="50">
        <v>14925.7</v>
      </c>
      <c r="I25" s="51"/>
    </row>
    <row r="26" spans="1:9" x14ac:dyDescent="0.25">
      <c r="A26" s="58" t="s">
        <v>38</v>
      </c>
      <c r="B26" s="59"/>
      <c r="C26" s="59"/>
      <c r="D26" s="59"/>
      <c r="E26" s="60"/>
      <c r="F26" s="33">
        <v>20162.689999999999</v>
      </c>
      <c r="G26" s="84"/>
      <c r="H26" s="26">
        <v>0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8973.5</v>
      </c>
      <c r="G27" s="84"/>
      <c r="H27" s="26">
        <v>7338.95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7090.18</v>
      </c>
      <c r="G28" s="84"/>
      <c r="H28" s="83">
        <v>4256.6000000000004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f>47747.9</f>
        <v>47747.9</v>
      </c>
      <c r="G29" s="84"/>
      <c r="H29" s="26">
        <f>45089.04+6144</f>
        <v>51233.04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45975.360000000001</v>
      </c>
      <c r="G30" s="84"/>
      <c r="H30" s="26">
        <v>45975.360000000001</v>
      </c>
      <c r="I30" s="27"/>
    </row>
    <row r="31" spans="1:9" x14ac:dyDescent="0.25">
      <c r="A31" s="10" t="s">
        <v>36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52068.480000000003</v>
      </c>
      <c r="G35" s="22"/>
      <c r="H35" s="94">
        <v>52068.480000000003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74889.98-4891.24</f>
        <v>69998.739999999991</v>
      </c>
      <c r="G38" s="22"/>
      <c r="H38" s="21">
        <v>25075.4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258996.24000000002</v>
      </c>
      <c r="G39" s="95"/>
      <c r="H39" s="21">
        <f>H24+H35+H36+H37+H38</f>
        <v>200873.53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258996.24000000002</v>
      </c>
      <c r="G44" s="95"/>
      <c r="H44" s="21">
        <f>H39+H40</f>
        <v>200873.53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2025-02-17T04:38:10Z</dcterms:modified>
</cp:coreProperties>
</file>