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0B34489-EDA7-48C7-99B6-9F78C982C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<sst xmlns="http://schemas.openxmlformats.org/spreadsheetml/2006/main" count="42" uniqueCount="41">
  <si>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</si>
  <si>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</si>
  <si>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</si>
  <si>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</si>
  <si>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</si>
  <si>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</si>
  <si>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</si>
  <si>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</si>
  <si>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</si>
  <si>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</si>
  <si>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</si>
  <si>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</si>
  <si>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</si>
  <si>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</si>
  <si>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</si>
  <si>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</si>
  <si>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</si>
  <si>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</si>
  <si>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</si>
  <si>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</si>
  <si>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</si>
  <si>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</si>
  <si>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</si>
  <si>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</si>
  <si>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</si>
  <si>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</si>
  <si>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</si>
  <si>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</si>
  <si>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</si>
  <si>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</si>
  <si>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</si>
  <si>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</si>
  <si>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</si>
  <si>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</si>
  <si>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</si>
  <si>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</si>
  <si>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</si>
  <si>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</si>
  <si>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</si>
  <si>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ул.Советская,12  за  2024 год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</si>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</sst>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39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398.7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50382.179999999993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102220.44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101163.63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82560.75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70761.87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21.365362427890645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60260.45</v>
      </c>
      <c r="G24" s="22"/>
      <c r="H24" s="21">
        <f>H25+H26+H27+H28+H29+H30+H31+H32+H33+H34</f>
        <v>56526.81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5499.23</v>
      </c>
      <c r="G25" s="47"/>
      <c r="H25" s="50">
        <v>6210</v>
      </c>
      <c r="I25" s="51"/>
    </row>
    <row r="26" spans="1:9" x14ac:dyDescent="0.25">
      <c r="A26" s="58" t="s">
        <v>40</v>
      </c>
      <c r="B26" s="59"/>
      <c r="C26" s="59"/>
      <c r="D26" s="59"/>
      <c r="E26" s="60"/>
      <c r="F26" s="33">
        <v>8456.7999999999993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3743.17</v>
      </c>
      <c r="G27" s="84"/>
      <c r="H27" s="26">
        <v>2576.9499999999998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2957.57</v>
      </c>
      <c r="G28" s="84"/>
      <c r="H28" s="83">
        <v>3025.3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14602.99</f>
        <v>14602.99</v>
      </c>
      <c r="G29" s="84"/>
      <c r="H29" s="26">
        <f>13447.68+6266.2</f>
        <v>19713.88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25000.69</v>
      </c>
      <c r="G30" s="84"/>
      <c r="H30" s="26">
        <v>25000.68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21719.64</v>
      </c>
      <c r="G35" s="22"/>
      <c r="H35" s="94">
        <v>21719.64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28096.9-7856.55</f>
        <v>20240.350000000002</v>
      </c>
      <c r="G38" s="22"/>
      <c r="H38" s="21">
        <v>4314.3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102220.44</v>
      </c>
      <c r="G39" s="95"/>
      <c r="H39" s="21">
        <f>H24+H35+H36+H37+H38</f>
        <v>82560.75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102220.44</v>
      </c>
      <c r="G44" s="95"/>
      <c r="H44" s="21">
        <f>H39+H40</f>
        <v>82560.75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2025-02-28T06:48:57Z</dcterms:modified>
</cp:coreProperties>
</file>