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C9E41A4-D6A5-48FD-BD30-563F7F904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/>
  <c r="H39" i="1" l="1"/>
  <c r="F24" i="1"/>
  <c r="F39" i="1" s="1"/>
  <c r="F40" i="1" l="1"/>
  <c r="H44" i="1" l="1"/>
  <c r="D19" i="1" s="1"/>
  <c r="F44" i="1"/>
  <c r="D12" i="1" l="1"/>
  <c r="D20" i="1" l="1"/>
  <c r="D21" i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<sst xmlns="http://schemas.openxmlformats.org/spreadsheetml/2006/main" count="42" uniqueCount="41">
  <si>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</si>
  <si>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</si>
  <si>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</si>
  <si>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</si>
  <si>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</si>
  <si>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</si>
  <si>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</si>
  <si>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</si>
  <si>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</si>
  <si>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</si>
  <si>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</si>
  <si>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</si>
  <si>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</si>
  <si>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</si>
  <si>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</si>
  <si>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</si>
  <si>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</si>
  <si>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</si>
  <si>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</si>
  <si>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</si>
  <si>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</si>
  <si>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</si>
  <si>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</si>
  <si>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</si>
  <si>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</si>
  <si>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</si>
  <si>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</si>
  <si>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</si>
  <si>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</si>
  <si>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</si>
  <si>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</si>
  <si>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</si>
  <si>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</si>
  <si>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</si>
  <si>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</si>
  <si>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</si>
  <si>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</si>
  <si>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</si>
  <si>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</si>
  <si>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</si>
  <si>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ул.Советская,10  за  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</si>
</sst>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0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388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-1171.7700000000041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105444.35999999999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108337.94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0.2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107087.2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-2094.6100000000151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22.646984536082471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60667.679999999993</v>
      </c>
      <c r="G24" s="31"/>
      <c r="H24" s="24">
        <f>H25+H26+H27+H28+H29+H30+H31+H32+H33+H34</f>
        <v>67495.28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5494.08</v>
      </c>
      <c r="G25" s="46"/>
      <c r="H25" s="47">
        <v>11037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8520.48</v>
      </c>
      <c r="G26" s="30"/>
      <c r="H26" s="32">
        <v>688.5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3771.36</v>
      </c>
      <c r="G27" s="30"/>
      <c r="H27" s="32">
        <v>5949.54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2979.84</v>
      </c>
      <c r="G28" s="30"/>
      <c r="H28" s="38">
        <v>7757.2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14526.72</f>
        <v>14526.72</v>
      </c>
      <c r="G29" s="30"/>
      <c r="H29" s="32">
        <f>13455.84+3232</f>
        <v>16687.84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25375.200000000001</v>
      </c>
      <c r="G30" s="30"/>
      <c r="H30" s="32">
        <v>25375.200000000001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21883.200000000001</v>
      </c>
      <c r="G35" s="31"/>
      <c r="H35" s="34">
        <v>21883.200000000001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28355.04-5461.56</f>
        <v>22893.48</v>
      </c>
      <c r="G38" s="31"/>
      <c r="H38" s="24">
        <v>17708.72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105444.35999999999</v>
      </c>
      <c r="G39" s="25"/>
      <c r="H39" s="24">
        <f>H24+H35+H36+H37+H38</f>
        <v>107087.2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105444.35999999999</v>
      </c>
      <c r="G44" s="25"/>
      <c r="H44" s="24">
        <f>H39+H40</f>
        <v>107087.2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2025-02-28T06:46:59Z</dcterms:modified>
</cp:coreProperties>
</file>