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7EE4A27-312B-4B6F-AAA9-591C956C537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0" i="1" l="1"/>
  <c r="F29" i="1"/>
  <c r="D13" i="1"/>
  <c r="H40" i="1" l="1"/>
  <c r="H24" i="1"/>
  <c r="F40" i="1" l="1"/>
  <c r="H39" i="1" l="1"/>
  <c r="F24" i="1"/>
  <c r="F39" i="1" s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<sst xmlns="http://schemas.openxmlformats.org/spreadsheetml/2006/main" count="42" uniqueCount="41">
  <si>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</si>
  <si>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</si>
  <si>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</si>
  <si>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</si>
  <si>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</si>
  <si>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</si>
  <si>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</si>
  <si>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</si>
  <si>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</si>
  <si>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</si>
  <si>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</si>
  <si>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</si>
  <si>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</si>
  <si>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</si>
  <si>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</si>
  <si>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</si>
  <si>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</si>
  <si>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</si>
  <si>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</si>
  <si>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</si>
  <si>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</si>
  <si>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</si>
  <si>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</si>
  <si>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</si>
  <si>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</si>
  <si>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</si>
  <si>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</si>
  <si>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</si>
  <si>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</si>
  <si>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</si>
  <si>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</si>
  <si>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</si>
  <si>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</si>
  <si>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</si>
  <si>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</si>
  <si>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</si>
  <si>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</si>
  <si>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</si>
  <si>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</si>
  <si>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</si>
  <si>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51  за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</si>
</sst>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A4" sqref="A4:I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11834.1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35</v>
      </c>
      <c r="B11" s="24"/>
      <c r="C11" s="25"/>
      <c r="D11" s="26">
        <v>1157738.1599999992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3162449.28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147238.84+3074604.74+23231.73+154421.21</f>
        <v>3399496.52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3437256.6100000003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882930.82999999914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22.269326776011692</v>
      </c>
      <c r="E21" s="84"/>
      <c r="F21" s="33"/>
      <c r="G21" s="84"/>
      <c r="H21" s="26"/>
      <c r="I21" s="27"/>
    </row>
    <row r="22" spans="1:9" ht="12.95" customHeight="1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12.9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1627329.83</v>
      </c>
      <c r="G24" s="22"/>
      <c r="H24" s="21">
        <f>H25+H26+H27+H28+H29+H30+H31+H32+H33+H34</f>
        <v>1655974.6800000002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52543.4</v>
      </c>
      <c r="G25" s="47"/>
      <c r="H25" s="50">
        <v>90882.31</v>
      </c>
      <c r="I25" s="51"/>
    </row>
    <row r="26" spans="1:9" x14ac:dyDescent="0.25">
      <c r="A26" s="58" t="s">
        <v>39</v>
      </c>
      <c r="B26" s="59"/>
      <c r="C26" s="59"/>
      <c r="D26" s="59"/>
      <c r="E26" s="60"/>
      <c r="F26" s="33">
        <v>217274.08</v>
      </c>
      <c r="G26" s="84"/>
      <c r="H26" s="26">
        <v>238681.36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71004.600000000006</v>
      </c>
      <c r="G27" s="84"/>
      <c r="H27" s="26">
        <v>47156.92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28401.84</v>
      </c>
      <c r="G28" s="84"/>
      <c r="H28" s="83">
        <v>45409.31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f>421767.32+42648.27</f>
        <v>464415.59</v>
      </c>
      <c r="G29" s="84"/>
      <c r="H29" s="26">
        <f>393365.52+32500+79472.1</f>
        <v>505337.62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f>728507.2-5821.48</f>
        <v>722685.72</v>
      </c>
      <c r="G30" s="84"/>
      <c r="H30" s="26">
        <v>728507.16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96">
        <v>71004.600000000006</v>
      </c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575137.26</v>
      </c>
      <c r="G35" s="22"/>
      <c r="H35" s="94">
        <v>575156.76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>
        <v>959982.19</v>
      </c>
      <c r="G37" s="22"/>
      <c r="H37" s="21">
        <v>994880.36</v>
      </c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v>0</v>
      </c>
      <c r="G38" s="22"/>
      <c r="H38" s="21">
        <v>211244.81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3162449.28</v>
      </c>
      <c r="G39" s="95"/>
      <c r="H39" s="21">
        <f>H24+H35+H36+H37+H38</f>
        <v>3437256.6100000003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3162449.28</v>
      </c>
      <c r="G44" s="95"/>
      <c r="H44" s="21">
        <f>H39+H40</f>
        <v>3437256.6100000003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2024-02-02T02:12:50Z</dcterms:modified>
</cp:coreProperties>
</file>