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52145BC0-F9D1-49BD-A1A7-18F281CAAFF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 l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<sst xmlns="http://schemas.openxmlformats.org/spreadsheetml/2006/main" count="42" uniqueCount="41">
  <si>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</si>
  <si>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</si>
  <si>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</si>
  <si>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</si>
  <si>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</si>
  <si>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</si>
  <si>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</si>
  <si>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</si>
  <si>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</si>
  <si>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</si>
  <si>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</si>
  <si>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</si>
  <si>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</si>
  <si>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</si>
  <si>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</si>
  <si>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</si>
  <si>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</si>
  <si>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</si>
  <si>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</si>
  <si>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</si>
  <si>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</si>
  <si>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</si>
  <si>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</si>
  <si>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</si>
  <si>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</si>
  <si>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</si>
  <si>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</si>
  <si>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</si>
  <si>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</si>
  <si>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</si>
  <si>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</si>
  <si>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</si>
  <si>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</si>
  <si>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</si>
  <si>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</si>
  <si>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</si>
  <si>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</si>
  <si>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</si>
  <si>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</si>
  <si>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</si>
  <si>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ул.Советская,8  за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</si>
</sst>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850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42.1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-77611.509999999995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176898.04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v>174654.41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>
        <v>720</v>
      </c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</f>
        <v>193280.88999999998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-93274.359999999971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16.524496506370735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99174.17</v>
      </c>
      <c r="G24" s="22"/>
      <c r="H24" s="21">
        <f>H25+H26+H27+H28+H29+H30+H31+H32+H33+H34</f>
        <v>123201.43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4710.29</v>
      </c>
      <c r="G25" s="47"/>
      <c r="H25" s="50">
        <v>14121.25</v>
      </c>
      <c r="I25" s="51"/>
    </row>
    <row r="26" spans="1:9" x14ac:dyDescent="0.25">
      <c r="A26" s="58" t="s">
        <v>32</v>
      </c>
      <c r="B26" s="59"/>
      <c r="C26" s="59"/>
      <c r="D26" s="59"/>
      <c r="E26" s="60"/>
      <c r="F26" s="33">
        <v>12953.29</v>
      </c>
      <c r="G26" s="84"/>
      <c r="H26" s="26">
        <v>13980.2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5352.6</v>
      </c>
      <c r="G27" s="84"/>
      <c r="H27" s="26">
        <v>7125.2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4603.1400000000003</v>
      </c>
      <c r="G28" s="84"/>
      <c r="H28" s="83">
        <v>9546.5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f>19376.41</f>
        <v>19376.41</v>
      </c>
      <c r="G29" s="84"/>
      <c r="H29" s="26">
        <f>21358.32</f>
        <v>21358.32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52178.44</v>
      </c>
      <c r="G30" s="84"/>
      <c r="H30" s="26">
        <v>57069.96</v>
      </c>
      <c r="I30" s="27"/>
    </row>
    <row r="31" spans="1:9" x14ac:dyDescent="0.25">
      <c r="A31" s="10" t="s">
        <v>37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41215.019999999997</v>
      </c>
      <c r="G35" s="22"/>
      <c r="H35" s="94">
        <v>44460.66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37575.25-1066.4</f>
        <v>36508.85</v>
      </c>
      <c r="G38" s="22"/>
      <c r="H38" s="21">
        <v>25618.799999999999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176898.04</v>
      </c>
      <c r="G39" s="95"/>
      <c r="H39" s="21">
        <f>H24+H35+H36+H37+H38</f>
        <v>193280.88999999998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0</v>
      </c>
      <c r="G40" s="22"/>
      <c r="H40" s="21">
        <f>H41+H42+H43</f>
        <v>0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4" t="s">
        <v>29</v>
      </c>
      <c r="B42" s="15"/>
      <c r="C42" s="15"/>
      <c r="D42" s="15"/>
      <c r="E42" s="16"/>
      <c r="F42" s="21"/>
      <c r="G42" s="22"/>
      <c r="H42" s="21"/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/>
      <c r="G43" s="22"/>
      <c r="H43" s="21"/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176898.04</v>
      </c>
      <c r="G44" s="95"/>
      <c r="H44" s="21">
        <f>H39+H40</f>
        <v>193280.88999999998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2024-03-06T07:56:02Z</dcterms:modified>
</cp:coreProperties>
</file>