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0B59D8A-5F44-4BB7-BCFF-2DE3D646FCC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<sst xmlns="http://schemas.openxmlformats.org/spreadsheetml/2006/main" count="42" uniqueCount="41">
  <si>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</si>
  <si>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</si>
  <si>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</si>
  <si>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</si>
  <si>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</si>
  <si>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</si>
  <si>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</si>
  <si>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</si>
  <si>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</si>
  <si>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</si>
  <si>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</si>
  <si>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</si>
  <si>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</si>
  <si>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</si>
  <si>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</si>
  <si>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</si>
  <si>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</si>
  <si>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</si>
  <si>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</si>
  <si>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</si>
  <si>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</si>
  <si>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</si>
  <si>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</si>
  <si>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</si>
  <si>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</si>
  <si>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</si>
  <si>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</si>
  <si>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</si>
  <si>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</si>
  <si>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</si>
  <si>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</si>
  <si>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</si>
  <si>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</si>
  <si>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</si>
  <si>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</si>
  <si>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</si>
  <si>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</si>
  <si>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</si>
  <si>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Тех. обслуживание конструктивных элементов</t>
  </si>
  <si>
    <t>Уборка, благоустройсво и содержание придомовой территории</t>
  </si>
  <si>
    <t>многоквартирному дому по адресу ул.Анжерская,11А  за 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</si>
</sst>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9" sqref="D9:E1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923.2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78727.899999999994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244815.96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215604.97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185940.94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137602.91999999998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22.098494367417675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129617.28000000001</v>
      </c>
      <c r="G24" s="31"/>
      <c r="H24" s="24">
        <f>H25+H26+H27+H28+H29+H30+H31+H32+H33+H34</f>
        <v>133095.85999999999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6647.04</v>
      </c>
      <c r="G25" s="46"/>
      <c r="H25" s="47">
        <v>18711.150000000001</v>
      </c>
      <c r="I25" s="48"/>
    </row>
    <row r="26" spans="1:9" x14ac:dyDescent="0.25">
      <c r="A26" s="49" t="s">
        <v>38</v>
      </c>
      <c r="B26" s="50"/>
      <c r="C26" s="50"/>
      <c r="D26" s="50"/>
      <c r="E26" s="51"/>
      <c r="F26" s="29">
        <v>19054.849999999999</v>
      </c>
      <c r="G26" s="30"/>
      <c r="H26" s="32">
        <v>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8530.3700000000008</v>
      </c>
      <c r="G27" s="30"/>
      <c r="H27" s="32">
        <v>3170.71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6647.04</v>
      </c>
      <c r="G28" s="30"/>
      <c r="H28" s="38">
        <v>3621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45199.87</f>
        <v>45199.87</v>
      </c>
      <c r="G29" s="30"/>
      <c r="H29" s="32">
        <f>42651.84+21403</f>
        <v>64054.84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43538.11</v>
      </c>
      <c r="G30" s="30"/>
      <c r="H30" s="32">
        <v>43538.16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49298.879999999997</v>
      </c>
      <c r="G35" s="31"/>
      <c r="H35" s="34">
        <v>49298.879999999997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70790.98-4891.18</f>
        <v>65899.799999999988</v>
      </c>
      <c r="G38" s="31"/>
      <c r="H38" s="24">
        <v>3546.2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244815.96</v>
      </c>
      <c r="G39" s="25"/>
      <c r="H39" s="24">
        <f>H24+H35+H36+H37+H38</f>
        <v>185940.94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244815.96</v>
      </c>
      <c r="G44" s="25"/>
      <c r="H44" s="24">
        <f>H39+H40</f>
        <v>185940.94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2024-03-05T07:21:36Z</dcterms:modified>
</cp:coreProperties>
</file>