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BE07BA7-93E8-4604-A75A-5BB622BD33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39" i="1"/>
  <c r="D13" i="1"/>
  <c r="H24" i="1" l="1"/>
  <c r="H40" i="1" l="1"/>
  <c r="H39" i="1"/>
  <c r="F24" i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<sst xmlns="http://schemas.openxmlformats.org/spreadsheetml/2006/main" count="42" uniqueCount="41">
  <si>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</si>
  <si>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</si>
  <si>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</si>
  <si>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</si>
  <si>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</si>
  <si>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</si>
  <si>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</si>
  <si>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</si>
  <si>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</si>
  <si>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</si>
  <si>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</si>
  <si>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</si>
  <si>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</si>
  <si>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</si>
  <si>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</si>
  <si>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</si>
  <si>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</si>
  <si>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</si>
  <si>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</si>
  <si>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</si>
  <si>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</si>
  <si>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</si>
  <si>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</si>
  <si>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</si>
  <si>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</si>
  <si>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</si>
  <si>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</si>
  <si>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</si>
  <si>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</si>
  <si>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</si>
  <si>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</si>
  <si>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</si>
  <si>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</si>
  <si>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</si>
  <si>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</si>
  <si>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</si>
  <si>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</si>
  <si>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</si>
  <si>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</si>
  <si>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</si>
  <si>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ул.Т.Ушакова,5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</si>
</sst>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16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619.70000000000005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-5766.66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168833.69999999998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5906.12+164907.65+1039.91+2096.69</f>
        <v>173950.37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141196.99999999997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22590.040000000008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22.703687268032912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86485.33</v>
      </c>
      <c r="G24" s="31"/>
      <c r="H24" s="24">
        <f>H25+H26+H27+H28+H29+H30+H31+H32+H33+H34</f>
        <v>103224.04999999999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7659.49</v>
      </c>
      <c r="G25" s="46"/>
      <c r="H25" s="47">
        <v>5208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11749.51</v>
      </c>
      <c r="G26" s="30"/>
      <c r="H26" s="32">
        <v>12756.7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5354.21</v>
      </c>
      <c r="G27" s="30"/>
      <c r="H27" s="32">
        <v>3562.61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4090.02</v>
      </c>
      <c r="G28" s="30"/>
      <c r="H28" s="38">
        <v>4235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v>21491.200000000001</v>
      </c>
      <c r="G29" s="30"/>
      <c r="H29" s="32">
        <f>19855.2+21465.66</f>
        <v>41320.86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36140.9</v>
      </c>
      <c r="G30" s="30"/>
      <c r="H30" s="32">
        <v>36140.879999999997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31530.34</v>
      </c>
      <c r="G35" s="31"/>
      <c r="H35" s="34">
        <v>31530.36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50344.43-5773.18</f>
        <v>44571.25</v>
      </c>
      <c r="G38" s="31"/>
      <c r="H38" s="24">
        <v>0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162586.91999999998</v>
      </c>
      <c r="G39" s="25"/>
      <c r="H39" s="24">
        <f>H24+H35+H36+H37+H38</f>
        <v>134754.40999999997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6246.78</v>
      </c>
      <c r="G40" s="31"/>
      <c r="H40" s="24">
        <f>H41+H42+H43</f>
        <v>6442.59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>
        <v>4201.62</v>
      </c>
      <c r="G41" s="31"/>
      <c r="H41" s="24">
        <v>4020.02</v>
      </c>
      <c r="I41" s="31"/>
    </row>
    <row r="42" spans="1:9" x14ac:dyDescent="0.25">
      <c r="A42" s="14" t="s">
        <v>29</v>
      </c>
      <c r="B42" s="15"/>
      <c r="C42" s="15"/>
      <c r="D42" s="15"/>
      <c r="E42" s="16"/>
      <c r="F42" s="24">
        <v>694.08</v>
      </c>
      <c r="G42" s="31"/>
      <c r="H42" s="24">
        <v>1458.73</v>
      </c>
      <c r="I42" s="31"/>
    </row>
    <row r="43" spans="1:9" x14ac:dyDescent="0.25">
      <c r="A43" s="35" t="s">
        <v>30</v>
      </c>
      <c r="B43" s="36"/>
      <c r="C43" s="36"/>
      <c r="D43" s="36"/>
      <c r="E43" s="37"/>
      <c r="F43" s="24">
        <v>1351.08</v>
      </c>
      <c r="G43" s="31"/>
      <c r="H43" s="24">
        <v>963.84</v>
      </c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168833.69999999998</v>
      </c>
      <c r="G44" s="25"/>
      <c r="H44" s="24">
        <f>H39+H40</f>
        <v>141196.99999999997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2023-03-13T06:24:13Z</dcterms:modified>
</cp:coreProperties>
</file>