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D6C80AE-450A-4BAC-8FD3-17BDDF95193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<sst xmlns="http://schemas.openxmlformats.org/spreadsheetml/2006/main" count="42" uniqueCount="41">
  <si>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</si>
  <si>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</si>
  <si>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</si>
  <si>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</si>
  <si>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</si>
  <si>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</si>
  <si>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</si>
  <si>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</si>
  <si>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</si>
  <si>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</si>
  <si>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</si>
  <si>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</si>
  <si>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</si>
  <si>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</si>
  <si>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</si>
  <si>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</si>
  <si>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</si>
  <si>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</si>
  <si>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</si>
  <si>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</si>
  <si>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</si>
  <si>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</si>
  <si>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</si>
  <si>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</si>
  <si>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</si>
  <si>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</si>
  <si>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</si>
  <si>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</si>
  <si>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</si>
  <si>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</si>
  <si>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</si>
  <si>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</si>
  <si>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</si>
  <si>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</si>
  <si>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</si>
  <si>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</si>
  <si>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</si>
  <si>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</si>
  <si>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</si>
  <si>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</si>
  <si>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ул.Т.Ушакова,1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</si>
</sst>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19" workbookViewId="0">
      <selection activeCell="H44" sqref="H44:I4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262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-9458.08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74355.010000000009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3292.16+71723.67+599.92+1187.01</f>
        <v>76802.759999999995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H44+H45</f>
        <v>71936.079999999987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-7039.1499999999796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23.649812340966921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36061.68</v>
      </c>
      <c r="G24" s="22"/>
      <c r="H24" s="21">
        <f>H25+H26+H27+H28+H29+H30+H31+H32+H33+H34</f>
        <v>35689.79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3238.32</v>
      </c>
      <c r="G25" s="47"/>
      <c r="H25" s="50">
        <v>4693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4936.08</v>
      </c>
      <c r="G26" s="84"/>
      <c r="H26" s="26">
        <v>0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2263.6799999999998</v>
      </c>
      <c r="G27" s="84"/>
      <c r="H27" s="26">
        <v>2375.0700000000002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1729.2</v>
      </c>
      <c r="G28" s="84"/>
      <c r="H28" s="83">
        <v>5034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v>12921.84</v>
      </c>
      <c r="G29" s="84"/>
      <c r="H29" s="26">
        <f>12230.16+385</f>
        <v>12615.16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10972.56</v>
      </c>
      <c r="G30" s="84"/>
      <c r="H30" s="26">
        <v>10972.56</v>
      </c>
      <c r="I30" s="27"/>
    </row>
    <row r="31" spans="1:9" x14ac:dyDescent="0.25">
      <c r="A31" s="10" t="s">
        <v>38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13330.56</v>
      </c>
      <c r="G35" s="22"/>
      <c r="H35" s="94">
        <v>13330.56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21787.92-377.97</f>
        <v>21409.949999999997</v>
      </c>
      <c r="G38" s="22"/>
      <c r="H38" s="21">
        <v>20799.939999999999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70802.19</v>
      </c>
      <c r="G39" s="95"/>
      <c r="H39" s="21">
        <f>H24+H35+H36+H37+H38</f>
        <v>69820.289999999994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3552.82</v>
      </c>
      <c r="G40" s="22"/>
      <c r="H40" s="21">
        <f>H41+H42+H43</f>
        <v>2115.79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>
        <v>2389.5</v>
      </c>
      <c r="G41" s="22"/>
      <c r="H41" s="21">
        <v>2115.79</v>
      </c>
      <c r="I41" s="22"/>
    </row>
    <row r="42" spans="1:9" x14ac:dyDescent="0.25">
      <c r="A42" s="14" t="s">
        <v>29</v>
      </c>
      <c r="B42" s="15"/>
      <c r="C42" s="15"/>
      <c r="D42" s="15"/>
      <c r="E42" s="16"/>
      <c r="F42" s="21">
        <v>398.32</v>
      </c>
      <c r="G42" s="22"/>
      <c r="H42" s="21">
        <v>0</v>
      </c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>
        <v>765</v>
      </c>
      <c r="G43" s="22"/>
      <c r="H43" s="21">
        <v>0</v>
      </c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74355.010000000009</v>
      </c>
      <c r="G44" s="95"/>
      <c r="H44" s="21">
        <f>H39+H40</f>
        <v>71936.079999999987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2023-03-13T06:16:07Z</dcterms:modified>
</cp:coreProperties>
</file>