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A7BA6C7-429B-49B4-A31A-DD42931DBB9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29" i="1"/>
  <c r="F29" i="1"/>
  <c r="D13" i="1"/>
  <c r="H24" i="1" l="1"/>
  <c r="H40" i="1"/>
  <c r="H39" i="1" l="1"/>
  <c r="F24" i="1"/>
  <c r="F39" i="1" s="1"/>
  <c r="F40" i="1" l="1"/>
  <c r="H44" i="1" l="1"/>
  <c r="D19" i="1" s="1"/>
  <c r="F44" i="1"/>
  <c r="D12" i="1" l="1"/>
  <c r="D20" i="1" l="1"/>
  <c r="D21" i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<sst xmlns="http://schemas.openxmlformats.org/spreadsheetml/2006/main" count="42" uniqueCount="41">
  <si>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</si>
  <si>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</si>
  <si>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</si>
  <si>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</si>
  <si>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</si>
  <si>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</si>
  <si>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</si>
  <si>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</si>
  <si>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</si>
  <si>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</si>
  <si>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</si>
  <si>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</si>
  <si>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</si>
  <si>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</si>
  <si>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</si>
  <si>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</si>
  <si>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</si>
  <si>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</si>
  <si>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</si>
  <si>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</si>
  <si>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</si>
  <si>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</si>
  <si>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</si>
  <si>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</si>
  <si>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</si>
  <si>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</si>
  <si>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</si>
  <si>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</si>
  <si>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</si>
  <si>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</si>
  <si>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</si>
  <si>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</si>
  <si>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</si>
  <si>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</si>
  <si>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</si>
  <si>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</si>
  <si>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</si>
  <si>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</si>
  <si>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</si>
  <si>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</si>
  <si>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ул.Советская,10  за  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</si>
</sst>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6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388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19522.14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96605.98000000001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3380.47+92335.16+639.05+1209.39</f>
        <v>97564.07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0.2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144121.71000000002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-27273.590000000011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20.748707044673541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53823.360000000001</v>
      </c>
      <c r="G24" s="31"/>
      <c r="H24" s="24">
        <f>H25+H26+H27+H28+H29+H30+H31+H32+H33+H34</f>
        <v>71946.760000000009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4888.8</v>
      </c>
      <c r="G25" s="46"/>
      <c r="H25" s="47">
        <v>20460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7542.72</v>
      </c>
      <c r="G26" s="30"/>
      <c r="H26" s="32">
        <v>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3352.32</v>
      </c>
      <c r="G27" s="30"/>
      <c r="H27" s="32">
        <v>7920.86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2607.36</v>
      </c>
      <c r="G28" s="30"/>
      <c r="H28" s="38">
        <v>6546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12897.12</f>
        <v>12897.12</v>
      </c>
      <c r="G29" s="30"/>
      <c r="H29" s="32">
        <f>11919.36+2565.5</f>
        <v>14484.86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22535.040000000001</v>
      </c>
      <c r="G30" s="30"/>
      <c r="H30" s="32">
        <v>22535.040000000001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19741.439999999999</v>
      </c>
      <c r="G35" s="31"/>
      <c r="H35" s="34">
        <v>19741.439999999999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24769.92-5461.56</f>
        <v>19308.359999999997</v>
      </c>
      <c r="G38" s="31"/>
      <c r="H38" s="24">
        <v>48059.1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92873.16</v>
      </c>
      <c r="G39" s="25"/>
      <c r="H39" s="24">
        <f>H24+H35+H36+H37+H38</f>
        <v>139747.30000000002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3732.8199999999997</v>
      </c>
      <c r="G40" s="31"/>
      <c r="H40" s="24">
        <f>H41+H42+H43</f>
        <v>4374.41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2506.52</v>
      </c>
      <c r="G41" s="31"/>
      <c r="H41" s="24">
        <v>2327.35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434.56</v>
      </c>
      <c r="G42" s="31"/>
      <c r="H42" s="24">
        <v>1161.03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791.74</v>
      </c>
      <c r="G43" s="31"/>
      <c r="H43" s="24">
        <v>886.03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96605.98000000001</v>
      </c>
      <c r="G44" s="25"/>
      <c r="H44" s="24">
        <f>H39+H40</f>
        <v>144121.71000000002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2023-03-13T04:45:22Z</dcterms:modified>
</cp:coreProperties>
</file>