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B6FAE4F-FF43-4D3D-A246-461C745DA5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D13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<sst xmlns="http://schemas.openxmlformats.org/spreadsheetml/2006/main" count="42" uniqueCount="41">
  <si>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</si>
  <si>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</si>
  <si>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</si>
  <si>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</si>
  <si>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</si>
  <si>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</si>
  <si>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</si>
  <si>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</si>
  <si>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</si>
  <si>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</si>
  <si>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</si>
  <si>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</si>
  <si>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</si>
  <si>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</si>
  <si>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</si>
  <si>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</si>
  <si>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</si>
  <si>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</si>
  <si>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</si>
  <si>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</si>
  <si>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</si>
  <si>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</si>
  <si>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</si>
  <si>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</si>
  <si>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</si>
  <si>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</si>
  <si>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</si>
  <si>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</si>
  <si>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</si>
  <si>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</si>
  <si>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</si>
  <si>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</si>
  <si>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</si>
  <si>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</si>
  <si>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</si>
  <si>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</si>
  <si>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</si>
  <si>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</si>
  <si>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</si>
  <si>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</si>
  <si>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ул.Советская,8  за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</si>
</sst>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4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850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42.1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-54571.11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181654.98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f>9639.42+177421.18+1706.55+3367.76</f>
        <v>192134.91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</f>
        <v>205415.38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-77611.509999999995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16.968854388521468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99174.17</v>
      </c>
      <c r="G24" s="22"/>
      <c r="H24" s="21">
        <f>H25+H26+H27+H28+H29+H30+H31+H32+H33+H34</f>
        <v>117825.07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4710.29</v>
      </c>
      <c r="G25" s="47"/>
      <c r="H25" s="50">
        <v>22247.200000000001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12953.29</v>
      </c>
      <c r="G26" s="84"/>
      <c r="H26" s="26">
        <v>5164.1000000000004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5352.6</v>
      </c>
      <c r="G27" s="84"/>
      <c r="H27" s="26">
        <v>3954.46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4603.1400000000003</v>
      </c>
      <c r="G28" s="84"/>
      <c r="H28" s="83">
        <v>2604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f>19376.41</f>
        <v>19376.41</v>
      </c>
      <c r="G29" s="84"/>
      <c r="H29" s="26">
        <f>21197.32+6022.7</f>
        <v>27220.02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52178.44</v>
      </c>
      <c r="G30" s="84"/>
      <c r="H30" s="26">
        <v>56635.29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41215.019999999997</v>
      </c>
      <c r="G35" s="22"/>
      <c r="H35" s="94">
        <v>41321.279999999999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37575.25-6398.4</f>
        <v>31176.85</v>
      </c>
      <c r="G38" s="22"/>
      <c r="H38" s="21">
        <v>35625.629999999997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171566.04</v>
      </c>
      <c r="G39" s="95"/>
      <c r="H39" s="21">
        <f>H24+H35+H36+H37+H38</f>
        <v>194771.98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10088.94</v>
      </c>
      <c r="G40" s="22"/>
      <c r="H40" s="21">
        <f>H41+H42+H43</f>
        <v>10643.400000000001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>
        <v>6779.52</v>
      </c>
      <c r="G41" s="22"/>
      <c r="H41" s="21">
        <v>6770.52</v>
      </c>
      <c r="I41" s="22"/>
    </row>
    <row r="42" spans="1:9" x14ac:dyDescent="0.25">
      <c r="A42" s="14" t="s">
        <v>29</v>
      </c>
      <c r="B42" s="15"/>
      <c r="C42" s="15"/>
      <c r="D42" s="15"/>
      <c r="E42" s="16"/>
      <c r="F42" s="21">
        <v>1144.96</v>
      </c>
      <c r="G42" s="22"/>
      <c r="H42" s="21">
        <v>1071.72</v>
      </c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>
        <v>2164.46</v>
      </c>
      <c r="G43" s="22"/>
      <c r="H43" s="21">
        <v>2801.16</v>
      </c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181654.98</v>
      </c>
      <c r="G44" s="95"/>
      <c r="H44" s="21">
        <f>H39+H40</f>
        <v>205415.38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2023-03-13T04:46:23Z</dcterms:modified>
</cp:coreProperties>
</file>