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A214CDF-C458-4E9D-8550-D498B16598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9" i="1"/>
  <c r="F29" i="1"/>
  <c r="D13" i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<sst xmlns="http://schemas.openxmlformats.org/spreadsheetml/2006/main" count="41" uniqueCount="40">
  <si>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</si>
  <si>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</si>
  <si>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</si>
  <si>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</si>
  <si>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</si>
  <si>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</si>
  <si>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</si>
  <si>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</si>
  <si>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</si>
  <si>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</si>
  <si>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</si>
  <si>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</si>
  <si>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</si>
  <si>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</si>
  <si>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</si>
  <si>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</si>
  <si>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</si>
  <si>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</si>
  <si>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</si>
  <si>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</si>
  <si>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</si>
  <si>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</si>
  <si>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</si>
  <si>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</si>
  <si>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</si>
  <si>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</si>
  <si>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</si>
  <si>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</si>
  <si>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</si>
  <si>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</si>
  <si>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</si>
  <si>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</si>
  <si>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</si>
  <si>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</si>
  <si>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</si>
  <si>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</si>
  <si>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</si>
  <si>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</si>
  <si>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</si>
  <si>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ул.Советская,3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</si>
</sst>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4461.1000000000004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89.6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36</v>
      </c>
      <c r="B11" s="42"/>
      <c r="C11" s="43"/>
      <c r="D11" s="30">
        <v>-52204.05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1282278.98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35532.97+1214003.17+5762.7+42697.9</f>
        <v>1297996.7399999998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35</v>
      </c>
      <c r="B15" s="92"/>
      <c r="C15" s="93"/>
      <c r="D15" s="89">
        <v>720</v>
      </c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1275410.33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-44615.40000000014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23.481350488203276</v>
      </c>
      <c r="E21" s="28"/>
      <c r="F21" s="27"/>
      <c r="G21" s="28"/>
      <c r="H21" s="30"/>
      <c r="I21" s="31"/>
    </row>
    <row r="22" spans="1:9" ht="15" customHeight="1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1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489985.02</v>
      </c>
      <c r="G24" s="29"/>
      <c r="H24" s="22">
        <f>H25+H26+H27+H28+H29+H30+H31+H32+H33</f>
        <v>658950.92000000004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6">
        <v>23481.61</v>
      </c>
      <c r="G25" s="47"/>
      <c r="H25" s="48">
        <v>119780.17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31672.87</v>
      </c>
      <c r="G26" s="28"/>
      <c r="H26" s="30">
        <v>66919.3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39318.050000000003</v>
      </c>
      <c r="G27" s="28"/>
      <c r="H27" s="30">
        <v>46551.27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34949.379999999997</v>
      </c>
      <c r="G28" s="28"/>
      <c r="H28" s="39">
        <v>26673.94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204781.5</f>
        <v>204781.5</v>
      </c>
      <c r="G29" s="28"/>
      <c r="H29" s="30">
        <f>192767.64+3340+47137</f>
        <v>243244.64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155781.60999999999</v>
      </c>
      <c r="G30" s="28"/>
      <c r="H30" s="30">
        <v>155781.6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4"/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231539.62</v>
      </c>
      <c r="G34" s="29"/>
      <c r="H34" s="35">
        <v>231539.64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/>
      <c r="G36" s="29"/>
      <c r="H36" s="22"/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511680.71-6900.6-0.03</f>
        <v>504780.08</v>
      </c>
      <c r="G37" s="29"/>
      <c r="H37" s="22">
        <v>350872.15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1226304.72</v>
      </c>
      <c r="G38" s="23"/>
      <c r="H38" s="22">
        <f>H24+H34+H35+H36+H37</f>
        <v>1241362.71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55974.26</v>
      </c>
      <c r="G39" s="29"/>
      <c r="H39" s="22">
        <f>H40+H41+H42</f>
        <v>34047.619999999995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23572.720000000001</v>
      </c>
      <c r="G40" s="29"/>
      <c r="H40" s="22">
        <v>0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4004.72</v>
      </c>
      <c r="G41" s="29"/>
      <c r="H41" s="22">
        <v>21821.41</v>
      </c>
      <c r="I41" s="29"/>
    </row>
    <row r="42" spans="1:9" x14ac:dyDescent="0.25">
      <c r="A42" s="36" t="s">
        <v>30</v>
      </c>
      <c r="B42" s="37"/>
      <c r="C42" s="37"/>
      <c r="D42" s="37"/>
      <c r="E42" s="38"/>
      <c r="F42" s="22">
        <v>28396.82</v>
      </c>
      <c r="G42" s="29"/>
      <c r="H42" s="22">
        <v>12226.21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1282278.98</v>
      </c>
      <c r="G43" s="23"/>
      <c r="H43" s="22">
        <f>H38+H39</f>
        <v>1275410.33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2023-03-13T04:51:38Z</dcterms:modified>
</cp:coreProperties>
</file>