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1AAC1E7-1C1A-4DD4-82EF-9CBB262A490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D13" i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<sst xmlns="http://schemas.openxmlformats.org/spreadsheetml/2006/main" count="42" uniqueCount="41">
  <si>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</si>
  <si>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</si>
  <si>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</si>
  <si>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</si>
  <si>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</si>
  <si>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</si>
  <si>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</si>
  <si>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</si>
  <si>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</si>
  <si>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</si>
  <si>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</si>
  <si>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</si>
  <si>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</si>
  <si>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</si>
  <si>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</si>
  <si>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</si>
  <si>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</si>
  <si>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</si>
  <si>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</si>
  <si>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</si>
  <si>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</si>
  <si>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</si>
  <si>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</si>
  <si>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</si>
  <si>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</si>
  <si>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</si>
  <si>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</si>
  <si>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</si>
  <si>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</si>
  <si>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</si>
  <si>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</si>
  <si>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</si>
  <si>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</si>
  <si>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</si>
  <si>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</si>
  <si>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</si>
  <si>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</si>
  <si>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</si>
  <si>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</si>
  <si>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благоустройсво и содержание придомовой территории</t>
  </si>
  <si>
    <t>многоквартирному дому по адресу ул. Сосновая, 52  за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</si>
</sst>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3447.2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37</v>
      </c>
      <c r="B11" s="24"/>
      <c r="C11" s="25"/>
      <c r="D11" s="26">
        <v>99009.14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1201450.8900000001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46630.78+1160314.66+7508.32</f>
        <v>1214453.76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1020668.9199999999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279791.1100000001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29.044124941981902</v>
      </c>
      <c r="E21" s="84"/>
      <c r="F21" s="33"/>
      <c r="G21" s="84"/>
      <c r="H21" s="26"/>
      <c r="I21" s="27"/>
    </row>
    <row r="22" spans="1:9" ht="15" customHeight="1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1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539624.69000000006</v>
      </c>
      <c r="G24" s="22"/>
      <c r="H24" s="21">
        <f>H25+H26+H27+H28+H29+H30+H31+H32+H33</f>
        <v>546314.61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29990.639999999999</v>
      </c>
      <c r="G25" s="47"/>
      <c r="H25" s="50">
        <v>34460.14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107345.81</v>
      </c>
      <c r="G26" s="84"/>
      <c r="H26" s="26">
        <v>90275.26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22234.44</v>
      </c>
      <c r="G27" s="84"/>
      <c r="H27" s="26">
        <v>17132.150000000001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12720.17</v>
      </c>
      <c r="G28" s="84"/>
      <c r="H28" s="83">
        <v>3423.28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136405.7+12409.92</f>
        <v>148815.62000000002</v>
      </c>
      <c r="G29" s="84"/>
      <c r="H29" s="26">
        <f>127511.94+4500+62903.74-4740.34</f>
        <v>190175.34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206108.09</v>
      </c>
      <c r="G30" s="84"/>
      <c r="H30" s="26">
        <v>206108.1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>
        <v>12409.92</v>
      </c>
      <c r="G31" s="97"/>
      <c r="H31" s="26">
        <v>4740.34</v>
      </c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104" t="s">
        <v>25</v>
      </c>
      <c r="B35" s="105"/>
      <c r="C35" s="105"/>
      <c r="D35" s="105"/>
      <c r="E35" s="106"/>
      <c r="F35" s="21">
        <v>163707.53</v>
      </c>
      <c r="G35" s="22"/>
      <c r="H35" s="94">
        <v>163702.82999999999</v>
      </c>
      <c r="I35" s="95"/>
    </row>
    <row r="36" spans="1:9" x14ac:dyDescent="0.25">
      <c r="A36" s="104" t="s">
        <v>23</v>
      </c>
      <c r="B36" s="105"/>
      <c r="C36" s="105"/>
      <c r="D36" s="105"/>
      <c r="E36" s="106"/>
      <c r="F36" s="21"/>
      <c r="G36" s="22"/>
      <c r="H36" s="21"/>
      <c r="I36" s="22"/>
    </row>
    <row r="37" spans="1:9" x14ac:dyDescent="0.25">
      <c r="A37" s="104" t="s">
        <v>24</v>
      </c>
      <c r="B37" s="105"/>
      <c r="C37" s="105"/>
      <c r="D37" s="105"/>
      <c r="E37" s="106"/>
      <c r="F37" s="21">
        <v>273018.23999999999</v>
      </c>
      <c r="G37" s="22"/>
      <c r="H37" s="21">
        <v>258475.4</v>
      </c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173428.63-6032.78</f>
        <v>167395.85</v>
      </c>
      <c r="G38" s="22"/>
      <c r="H38" s="21">
        <v>29817</v>
      </c>
      <c r="I38" s="22"/>
    </row>
    <row r="39" spans="1:9" x14ac:dyDescent="0.25">
      <c r="A39" s="104" t="s">
        <v>26</v>
      </c>
      <c r="B39" s="105"/>
      <c r="C39" s="105"/>
      <c r="D39" s="105"/>
      <c r="E39" s="106"/>
      <c r="F39" s="21">
        <f>F24+F35+F36+F37+F38</f>
        <v>1143746.31</v>
      </c>
      <c r="G39" s="95"/>
      <c r="H39" s="21">
        <f>H24+H35+H36+H37+H38</f>
        <v>998309.84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57704.58</v>
      </c>
      <c r="G40" s="22"/>
      <c r="H40" s="21">
        <f>H41+H42+H43</f>
        <v>22359.08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30610.44</v>
      </c>
      <c r="G41" s="22"/>
      <c r="H41" s="21">
        <v>0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5032.7</v>
      </c>
      <c r="G42" s="22"/>
      <c r="H42" s="21">
        <v>0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22061.439999999999</v>
      </c>
      <c r="G43" s="22"/>
      <c r="H43" s="21">
        <v>22359.08</v>
      </c>
      <c r="I43" s="22"/>
    </row>
    <row r="44" spans="1:9" x14ac:dyDescent="0.25">
      <c r="A44" s="104" t="s">
        <v>21</v>
      </c>
      <c r="B44" s="105"/>
      <c r="C44" s="105"/>
      <c r="D44" s="105"/>
      <c r="E44" s="106"/>
      <c r="F44" s="21">
        <f>F39+F40</f>
        <v>1201450.8900000001</v>
      </c>
      <c r="G44" s="95"/>
      <c r="H44" s="21">
        <f>H39+H40</f>
        <v>1020668.9199999999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2023-03-13T04:33:44Z</dcterms:modified>
</cp:coreProperties>
</file>