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7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<sst xmlns="http://schemas.openxmlformats.org/spreadsheetml/2006/main" count="45" uniqueCount="44">
  <si>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</si>
  <si>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</si>
  <si>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</si>
  <si>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</si>
  <si>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</si>
  <si>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</si>
  <si>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</si>
  <si>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</si>
  <si>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</si>
  <si>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</si>
  <si>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</si>
  <si>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</si>
  <si>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</si>
  <si>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</si>
  <si>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</si>
  <si>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</si>
  <si>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</si>
  <si>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</si>
  <si>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</si>
  <si>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</si>
  <si>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</si>
  <si>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</si>
  <si>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</si>
  <si>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</si>
  <si>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</si>
  <si>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</si>
  <si>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</si>
  <si>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</si>
  <si>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</si>
  <si>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</si>
  <si>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</si>
  <si>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</si>
  <si>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</si>
  <si>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</si>
  <si>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</si>
  <si>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</si>
  <si>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</si>
  <si>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</si>
  <si>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</si>
  <si>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</si>
  <si>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</si>
  <si>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</si>
  <si>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</si>
  <si>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многоквартирному дому по адресу ул.Советская,11  за   октябрь-декабрь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</si>
</sst>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398.7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41</v>
      </c>
      <c r="B11" s="44"/>
      <c r="C11" s="45"/>
      <c r="D11" s="33">
        <v>0</v>
      </c>
      <c r="E11" s="34"/>
      <c r="F11" s="74">
        <v>69027.77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22406.95</v>
      </c>
      <c r="E12" s="34"/>
      <c r="F12" s="33">
        <v>6000.78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360.4+21202.53+51.52+283.48</f>
        <v>21897.93</v>
      </c>
      <c r="E13" s="83"/>
      <c r="F13" s="86">
        <v>6287.89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40</v>
      </c>
      <c r="B15" s="92"/>
      <c r="C15" s="93"/>
      <c r="D15" s="89">
        <v>180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/>
      <c r="B18" s="44"/>
      <c r="C18" s="45"/>
      <c r="D18" s="33"/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H43+H44</f>
        <v>80996.459999999992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-58409.509999999995</v>
      </c>
      <c r="E20" s="40"/>
      <c r="F20" s="33">
        <f>F11+F12</f>
        <v>75028.55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D12/(E7+E8)/3</f>
        <v>18.733341693838309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12008.84</v>
      </c>
      <c r="G24" s="32"/>
      <c r="H24" s="25">
        <f>H25+H26+H27+H28+H29+H30+H31+H32+H33</f>
        <v>14665.67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1124.33</v>
      </c>
      <c r="G25" s="47"/>
      <c r="H25" s="48">
        <v>1661.59</v>
      </c>
      <c r="I25" s="49"/>
    </row>
    <row r="26" spans="1:9">
      <c r="A26" s="50" t="s">
        <v>37</v>
      </c>
      <c r="B26" s="51"/>
      <c r="C26" s="51"/>
      <c r="D26" s="51"/>
      <c r="E26" s="52"/>
      <c r="F26" s="30">
        <v>1722.38</v>
      </c>
      <c r="G26" s="31"/>
      <c r="H26" s="33">
        <v>1173.1500000000001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777.47</v>
      </c>
      <c r="G27" s="31"/>
      <c r="H27" s="33">
        <v>3283.66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598.04999999999995</v>
      </c>
      <c r="G28" s="31"/>
      <c r="H28" s="39">
        <v>1000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2870.64</v>
      </c>
      <c r="G29" s="31"/>
      <c r="H29" s="33">
        <v>2631.42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4915.97</v>
      </c>
      <c r="G30" s="31"/>
      <c r="H30" s="33">
        <v>4915.8500000000004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4604.99</v>
      </c>
      <c r="G34" s="32"/>
      <c r="H34" s="35">
        <v>4605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36</v>
      </c>
      <c r="B37" s="20"/>
      <c r="C37" s="20"/>
      <c r="D37" s="20"/>
      <c r="E37" s="21"/>
      <c r="F37" s="25">
        <f>5765.2-617.95</f>
        <v>5147.25</v>
      </c>
      <c r="G37" s="32"/>
      <c r="H37" s="25">
        <v>57665.98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21761.08</v>
      </c>
      <c r="G38" s="26"/>
      <c r="H38" s="25">
        <f>H24+H34+H35+H36+H37</f>
        <v>76936.649999999994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645.87</v>
      </c>
      <c r="G39" s="32"/>
      <c r="H39" s="25">
        <f>H40+H41+H42</f>
        <v>2365.11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334.95</v>
      </c>
      <c r="G40" s="32"/>
      <c r="H40" s="25">
        <v>355.11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47.82</v>
      </c>
      <c r="G41" s="32"/>
      <c r="H41" s="25">
        <v>990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263.10000000000002</v>
      </c>
      <c r="G42" s="32"/>
      <c r="H42" s="25">
        <v>1020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22406.95</v>
      </c>
      <c r="G43" s="26"/>
      <c r="H43" s="25">
        <f>H38+H39</f>
        <v>79301.759999999995</v>
      </c>
      <c r="I43" s="26"/>
    </row>
    <row r="44" spans="1:9">
      <c r="A44" s="22" t="s">
        <v>42</v>
      </c>
      <c r="B44" s="23"/>
      <c r="C44" s="23"/>
      <c r="D44" s="23"/>
      <c r="E44" s="24"/>
      <c r="F44" s="35"/>
      <c r="G44" s="26"/>
      <c r="H44" s="33">
        <v>1694.7</v>
      </c>
      <c r="I44" s="34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2020-03-23T05:59:41Z</dcterms:modified>
</cp:coreProperties>
</file>