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<sst xmlns="http://schemas.openxmlformats.org/spreadsheetml/2006/main" count="45" uniqueCount="44">
  <si>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</si>
  <si>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</si>
  <si>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</si>
  <si>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</si>
  <si>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</si>
  <si>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</si>
  <si>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</si>
  <si>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</si>
  <si>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</si>
  <si>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</si>
  <si>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</si>
  <si>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</si>
  <si>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</si>
  <si>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</si>
  <si>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</si>
  <si>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</si>
  <si>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</si>
  <si>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</si>
  <si>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</si>
  <si>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</si>
  <si>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</si>
  <si>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</si>
  <si>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</si>
  <si>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</si>
  <si>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</si>
  <si>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</si>
  <si>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</si>
  <si>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</si>
  <si>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</si>
  <si>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</si>
  <si>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</si>
  <si>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</si>
  <si>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</si>
  <si>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</si>
  <si>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</si>
  <si>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</si>
  <si>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</si>
  <si>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</si>
  <si>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</si>
  <si>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</si>
  <si>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</si>
  <si>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</si>
  <si>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</si>
  <si>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ул.Советская,10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</si>
</sst>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L27" sqref="L27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388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73650.03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21829.050000000003</v>
      </c>
      <c r="E12" s="28"/>
      <c r="F12" s="27">
        <v>6081.3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429.58+8869.6+57.92+338.74</f>
        <v>9695.84</v>
      </c>
      <c r="E13" s="42"/>
      <c r="F13" s="45">
        <v>8869.6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180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/>
      <c r="B18" s="25"/>
      <c r="C18" s="26"/>
      <c r="D18" s="27"/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16257.16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5751.8900000000031</v>
      </c>
      <c r="E20" s="71"/>
      <c r="F20" s="27">
        <f>F11+F12</f>
        <v>79731.33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18.753479381443302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11954.28</v>
      </c>
      <c r="G24" s="23"/>
      <c r="H24" s="22">
        <f>H25+H26+H27+H28+H29+H30+H31+H32+H33</f>
        <v>10049.06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1094.1600000000001</v>
      </c>
      <c r="G25" s="48"/>
      <c r="H25" s="51">
        <v>400.64</v>
      </c>
      <c r="I25" s="52"/>
    </row>
    <row r="26" spans="1:9">
      <c r="A26" s="59" t="s">
        <v>37</v>
      </c>
      <c r="B26" s="60"/>
      <c r="C26" s="60"/>
      <c r="D26" s="60"/>
      <c r="E26" s="61"/>
      <c r="F26" s="34">
        <v>1676.16</v>
      </c>
      <c r="G26" s="85"/>
      <c r="H26" s="27"/>
      <c r="I26" s="28"/>
    </row>
    <row r="27" spans="1:9">
      <c r="A27" s="31" t="s">
        <v>11</v>
      </c>
      <c r="B27" s="32"/>
      <c r="C27" s="32"/>
      <c r="D27" s="32"/>
      <c r="E27" s="33"/>
      <c r="F27" s="34">
        <v>756.6</v>
      </c>
      <c r="G27" s="85"/>
      <c r="H27" s="27">
        <v>1035.8599999999999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582</v>
      </c>
      <c r="G28" s="85"/>
      <c r="H28" s="84">
        <v>1000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2863.44</v>
      </c>
      <c r="G29" s="85"/>
      <c r="H29" s="27">
        <v>2630.64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4981.92</v>
      </c>
      <c r="G30" s="85"/>
      <c r="H30" s="27">
        <v>4981.92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4481.3999999999996</v>
      </c>
      <c r="G34" s="23"/>
      <c r="H34" s="95">
        <v>4481.3999999999996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f>5342.76-601.38</f>
        <v>4741.38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21177.06</v>
      </c>
      <c r="G38" s="96"/>
      <c r="H38" s="22">
        <f>H24+H34+H35+H36+H37</f>
        <v>14530.46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651.99</v>
      </c>
      <c r="G39" s="23"/>
      <c r="H39" s="22">
        <f>H40+H41+H42</f>
        <v>550.5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337.65</v>
      </c>
      <c r="G40" s="23"/>
      <c r="H40" s="22">
        <v>325.5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46.56</v>
      </c>
      <c r="G41" s="23"/>
      <c r="H41" s="22">
        <v>225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267.77999999999997</v>
      </c>
      <c r="G42" s="23"/>
      <c r="H42" s="22"/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21829.050000000003</v>
      </c>
      <c r="G43" s="96"/>
      <c r="H43" s="22">
        <f>H38+H39</f>
        <v>15080.96</v>
      </c>
      <c r="I43" s="96"/>
    </row>
    <row r="44" spans="1:9">
      <c r="A44" s="99" t="s">
        <v>42</v>
      </c>
      <c r="B44" s="100"/>
      <c r="C44" s="100"/>
      <c r="D44" s="100"/>
      <c r="E44" s="101"/>
      <c r="F44" s="95"/>
      <c r="G44" s="96"/>
      <c r="H44" s="27">
        <v>1176.2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2020-03-23T05:43:47Z</dcterms:modified>
</cp:coreProperties>
</file>