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D13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<sst xmlns="http://schemas.openxmlformats.org/spreadsheetml/2006/main" count="45" uniqueCount="44">
  <si>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</si>
  <si>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</si>
  <si>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</si>
  <si>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</si>
  <si>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</si>
  <si>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</si>
  <si>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</si>
  <si>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</si>
  <si>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</si>
  <si>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</si>
  <si>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</si>
  <si>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</si>
  <si>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</si>
  <si>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</si>
  <si>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</si>
  <si>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</si>
  <si>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</si>
  <si>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</si>
  <si>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</si>
  <si>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</si>
  <si>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</si>
  <si>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</si>
  <si>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</si>
  <si>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</si>
  <si>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</si>
  <si>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</si>
  <si>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</si>
  <si>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</si>
  <si>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</si>
  <si>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</si>
  <si>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</si>
  <si>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</si>
  <si>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</si>
  <si>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</si>
  <si>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</si>
  <si>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</si>
  <si>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</si>
  <si>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</si>
  <si>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</si>
  <si>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</si>
  <si>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</si>
  <si>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</si>
  <si>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</si>
  <si>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ул.Советская,5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</si>
</sst>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4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1433.5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503.6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42</v>
      </c>
      <c r="B11" s="25"/>
      <c r="C11" s="26"/>
      <c r="D11" s="27">
        <v>0</v>
      </c>
      <c r="E11" s="28"/>
      <c r="F11" s="29">
        <v>254687.34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136357.89000000001</v>
      </c>
      <c r="E12" s="28"/>
      <c r="F12" s="27">
        <v>29671.72</v>
      </c>
      <c r="G12" s="28"/>
      <c r="H12" s="34"/>
      <c r="I12" s="28"/>
    </row>
    <row r="13" spans="1:9">
      <c r="A13" s="35" t="s">
        <v>7</v>
      </c>
      <c r="B13" s="36"/>
      <c r="C13" s="37"/>
      <c r="D13" s="41">
        <f>1799.03+126378.56+277.02+4320.25</f>
        <v>132774.85999999999</v>
      </c>
      <c r="E13" s="42"/>
      <c r="F13" s="45">
        <v>25212.01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>
        <v>240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23002.97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150496.91999999998</v>
      </c>
      <c r="E19" s="71"/>
      <c r="F19" s="84"/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9103.9400000000314</v>
      </c>
      <c r="E20" s="71"/>
      <c r="F20" s="27">
        <f>F11+F12</f>
        <v>284359.06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D12/(E7+E8)/4</f>
        <v>17.598199628310365</v>
      </c>
      <c r="E21" s="85"/>
      <c r="F21" s="34">
        <v>6.71</v>
      </c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61585.61</v>
      </c>
      <c r="G24" s="23"/>
      <c r="H24" s="22">
        <f>H25+H26+H27+H28+H29+H30+H31+H32+H33</f>
        <v>69683.59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3021.88</v>
      </c>
      <c r="G25" s="48"/>
      <c r="H25" s="51">
        <v>5427.07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10692.79</v>
      </c>
      <c r="G26" s="85"/>
      <c r="H26" s="27">
        <v>14135.24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5036.46</v>
      </c>
      <c r="G27" s="85"/>
      <c r="H27" s="27">
        <v>5355.39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2867</v>
      </c>
      <c r="G28" s="85"/>
      <c r="H28" s="84">
        <v>6122.18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v>21561.34</v>
      </c>
      <c r="G29" s="85"/>
      <c r="H29" s="27">
        <f>19983.76+279.47</f>
        <v>20263.23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18406.14</v>
      </c>
      <c r="G30" s="85"/>
      <c r="H30" s="27">
        <v>18380.48</v>
      </c>
      <c r="I30" s="28"/>
    </row>
    <row r="31" spans="1:9">
      <c r="A31" s="10" t="s">
        <v>26</v>
      </c>
      <c r="B31" s="8"/>
      <c r="C31" s="8"/>
      <c r="D31" s="8"/>
      <c r="E31" s="9"/>
      <c r="F31" s="97"/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29831.34</v>
      </c>
      <c r="G34" s="23"/>
      <c r="H34" s="95">
        <v>29831.34</v>
      </c>
      <c r="I34" s="96"/>
    </row>
    <row r="35" spans="1:9">
      <c r="A35" s="99" t="s">
        <v>28</v>
      </c>
      <c r="B35" s="100"/>
      <c r="C35" s="100"/>
      <c r="D35" s="100"/>
      <c r="E35" s="101"/>
      <c r="F35" s="22"/>
      <c r="G35" s="23"/>
      <c r="H35" s="22"/>
      <c r="I35" s="23"/>
    </row>
    <row r="36" spans="1:9">
      <c r="A36" s="99" t="s">
        <v>29</v>
      </c>
      <c r="B36" s="100"/>
      <c r="C36" s="100"/>
      <c r="D36" s="100"/>
      <c r="E36" s="101"/>
      <c r="F36" s="22"/>
      <c r="G36" s="23"/>
      <c r="H36" s="22"/>
      <c r="I36" s="23"/>
    </row>
    <row r="37" spans="1:9">
      <c r="A37" s="19" t="s">
        <v>37</v>
      </c>
      <c r="B37" s="20"/>
      <c r="C37" s="20"/>
      <c r="D37" s="20"/>
      <c r="E37" s="21"/>
      <c r="F37" s="22">
        <v>39051.94</v>
      </c>
      <c r="G37" s="23"/>
      <c r="H37" s="22">
        <v>45773.53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130468.89</v>
      </c>
      <c r="G38" s="96"/>
      <c r="H38" s="22">
        <f>H24+H34+H35+H36+H37</f>
        <v>145288.46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5889</v>
      </c>
      <c r="G39" s="23"/>
      <c r="H39" s="22">
        <f>H40+H41+H42</f>
        <v>5208.46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1472.28</v>
      </c>
      <c r="G40" s="23"/>
      <c r="H40" s="22">
        <v>2091.16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232.64</v>
      </c>
      <c r="G41" s="23"/>
      <c r="H41" s="22">
        <v>1276.5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4184.08</v>
      </c>
      <c r="G42" s="23"/>
      <c r="H42" s="22">
        <v>1840.8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136357.89000000001</v>
      </c>
      <c r="G43" s="96"/>
      <c r="H43" s="22">
        <f>H38+H39</f>
        <v>150496.91999999998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2020-03-18T08:19:21Z</dcterms:modified>
</cp:coreProperties>
</file>