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<sst xmlns="http://schemas.openxmlformats.org/spreadsheetml/2006/main" count="46" uniqueCount="45">
  <si>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</si>
  <si>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</si>
  <si>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</si>
  <si>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</si>
  <si>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</si>
  <si>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</si>
  <si>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</si>
  <si>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</si>
  <si>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</si>
  <si>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</si>
  <si>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</si>
  <si>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</si>
  <si>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</si>
  <si>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</si>
  <si>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</si>
  <si>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</si>
  <si>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</si>
  <si>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</si>
  <si>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</si>
  <si>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</si>
  <si>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</si>
  <si>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</si>
  <si>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</si>
  <si>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</si>
  <si>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</si>
  <si>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</si>
  <si>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</si>
  <si>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</si>
  <si>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</si>
  <si>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</si>
  <si>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</si>
  <si>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</si>
  <si>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</si>
  <si>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</si>
  <si>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</si>
  <si>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</si>
  <si>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</si>
  <si>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</si>
  <si>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</si>
  <si>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</si>
  <si>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</si>
  <si>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</si>
  <si>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</si>
  <si>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ул.Т.Ушакова,1  за   сентябрь-декабрь  2019 года</t>
  </si>
  <si>
    <t>оплачено председателю Совета МКД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</si>
</sst>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L23" sqref="L23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262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>
        <v>52711.96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20456.919999999998</v>
      </c>
      <c r="E12" s="34"/>
      <c r="F12" s="33">
        <v>6154.4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617.18+27068.93+86.7+479.8</f>
        <v>28252.61</v>
      </c>
      <c r="E13" s="83"/>
      <c r="F13" s="86">
        <v>8494.09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/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-23513.96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H43+H44</f>
        <v>24986.15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-28043.190000000002</v>
      </c>
      <c r="E20" s="40"/>
      <c r="F20" s="33">
        <f>F11+F12</f>
        <v>58866.36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D12/(E7+E8)/4</f>
        <v>19.519961832061067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10920.16</v>
      </c>
      <c r="G24" s="32"/>
      <c r="H24" s="25">
        <f>H25+H26+H27+H28+H29+H30+H31+H32+H33</f>
        <v>8323.64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985.12</v>
      </c>
      <c r="G25" s="47"/>
      <c r="H25" s="48">
        <v>65.180000000000007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v>1509.12</v>
      </c>
      <c r="G26" s="31"/>
      <c r="H26" s="33"/>
      <c r="I26" s="34"/>
    </row>
    <row r="27" spans="1:9">
      <c r="A27" s="27" t="s">
        <v>11</v>
      </c>
      <c r="B27" s="28"/>
      <c r="C27" s="28"/>
      <c r="D27" s="28"/>
      <c r="E27" s="29"/>
      <c r="F27" s="30">
        <v>681.2</v>
      </c>
      <c r="G27" s="31"/>
      <c r="H27" s="33"/>
      <c r="I27" s="34"/>
    </row>
    <row r="28" spans="1:9">
      <c r="A28" s="27" t="s">
        <v>17</v>
      </c>
      <c r="B28" s="28"/>
      <c r="C28" s="28"/>
      <c r="D28" s="28"/>
      <c r="E28" s="29"/>
      <c r="F28" s="30">
        <v>524</v>
      </c>
      <c r="G28" s="31"/>
      <c r="H28" s="39">
        <v>1260.7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3898.56</v>
      </c>
      <c r="G29" s="31"/>
      <c r="H29" s="33">
        <v>3681.92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3322.16</v>
      </c>
      <c r="G30" s="31"/>
      <c r="H30" s="33">
        <v>3315.84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4034.8</v>
      </c>
      <c r="G34" s="32"/>
      <c r="H34" s="35">
        <v>4034.8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37</v>
      </c>
      <c r="B37" s="20"/>
      <c r="C37" s="20"/>
      <c r="D37" s="20"/>
      <c r="E37" s="21"/>
      <c r="F37" s="25">
        <v>4653.12</v>
      </c>
      <c r="G37" s="32"/>
      <c r="H37" s="25">
        <v>10983.35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19608.079999999998</v>
      </c>
      <c r="G38" s="26"/>
      <c r="H38" s="25">
        <f>H24+H34+H35+H36+H37</f>
        <v>23341.79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848.84</v>
      </c>
      <c r="G39" s="32"/>
      <c r="H39" s="25">
        <f>H40+H41+H42</f>
        <v>394.56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440.12</v>
      </c>
      <c r="G40" s="32"/>
      <c r="H40" s="25">
        <v>394.56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62.84</v>
      </c>
      <c r="G41" s="32"/>
      <c r="H41" s="25"/>
      <c r="I41" s="32"/>
    </row>
    <row r="42" spans="1:9">
      <c r="A42" s="36" t="s">
        <v>35</v>
      </c>
      <c r="B42" s="37"/>
      <c r="C42" s="37"/>
      <c r="D42" s="37"/>
      <c r="E42" s="38"/>
      <c r="F42" s="25">
        <v>345.88</v>
      </c>
      <c r="G42" s="32"/>
      <c r="H42" s="25"/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20456.919999999998</v>
      </c>
      <c r="G43" s="26"/>
      <c r="H43" s="25">
        <f>H38+H39</f>
        <v>23736.350000000002</v>
      </c>
      <c r="I43" s="26"/>
    </row>
    <row r="44" spans="1:9">
      <c r="A44" s="22" t="s">
        <v>44</v>
      </c>
      <c r="B44" s="23"/>
      <c r="C44" s="23"/>
      <c r="D44" s="23"/>
      <c r="E44" s="24"/>
      <c r="F44" s="35"/>
      <c r="G44" s="26"/>
      <c r="H44" s="33">
        <v>1249.8</v>
      </c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2020-03-21T04:15:21Z</dcterms:modified>
</cp:coreProperties>
</file>