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3" i="1"/>
</calcChain>
</file>

<file path=xl/sharedStrings.xml><?xml version="1.0" encoding="utf-8"?>
<sst xmlns="http://schemas.openxmlformats.org/spreadsheetml/2006/main" count="263" uniqueCount="117">
  <si>
    <t>Адрес многоквартирного дома</t>
  </si>
  <si>
    <t>Год постройки</t>
  </si>
  <si>
    <t>Муниципальное образование</t>
  </si>
  <si>
    <t>Улица</t>
  </si>
  <si>
    <t>Номер дома</t>
  </si>
  <si>
    <t>ИТОГО</t>
  </si>
  <si>
    <t>Общая площадь МКД</t>
  </si>
  <si>
    <t xml:space="preserve">№ п/п  </t>
  </si>
  <si>
    <t>Номер и дата протокола общего собрания</t>
  </si>
  <si>
    <t xml:space="preserve">Номер договора управления / сведения о доле собственников, подписавших такой договор </t>
  </si>
  <si>
    <t>Примечание</t>
  </si>
  <si>
    <t>Дата включения в реестр</t>
  </si>
  <si>
    <t>Дата исключения из реестра</t>
  </si>
  <si>
    <t>Основание исключения МКД из реестра</t>
  </si>
  <si>
    <t>Населенный пункт</t>
  </si>
  <si>
    <r>
      <rPr>
        <sz val="18"/>
        <color indexed="8"/>
        <rFont val="Times New Roman"/>
        <family val="1"/>
        <charset val="204"/>
      </rPr>
      <t xml:space="preserve">Реестр многоквартирных домов, управление которыми осуществляет 
</t>
    </r>
    <r>
      <rPr>
        <u/>
        <sz val="18"/>
        <color indexed="8"/>
        <rFont val="Times New Roman"/>
        <family val="1"/>
        <charset val="204"/>
      </rPr>
      <t>ООО УК "Крокус" (ранее - ООО "Доверие "УК") ИНН 4246019908</t>
    </r>
  </si>
  <si>
    <t>Анжеро-Судженский городской округ</t>
  </si>
  <si>
    <t>г. Анжеро-Судженск</t>
  </si>
  <si>
    <t>ул. Сосновая</t>
  </si>
  <si>
    <t>№1/2019 от 24.01.2019</t>
  </si>
  <si>
    <t>№6/2019 от 07.02.2019 / 64,2%</t>
  </si>
  <si>
    <t>№2/2019 от 16.01.2019/60,4%</t>
  </si>
  <si>
    <t>№ 3/2019 от 15.01.2019/64.2%</t>
  </si>
  <si>
    <t>№1/2019 от 11.01.2019</t>
  </si>
  <si>
    <t xml:space="preserve"> Анжеро-Судженский городской округ</t>
  </si>
  <si>
    <t>2014г.</t>
  </si>
  <si>
    <t>№1/2019 от 22.01.2019</t>
  </si>
  <si>
    <t>№5/2019 от 04.02.2019 / 70,9%</t>
  </si>
  <si>
    <t xml:space="preserve"> 2015г.</t>
  </si>
  <si>
    <t>№1/2019 от 18.01.2019</t>
  </si>
  <si>
    <t>№4/2019 от 24.01.2019 / 58,8%</t>
  </si>
  <si>
    <t>№1/2019 от 28.01.2019</t>
  </si>
  <si>
    <t>№8/2019 от 04.02.2019 / 74,9%</t>
  </si>
  <si>
    <t xml:space="preserve"> 2013г.</t>
  </si>
  <si>
    <t>№1/2019 от 25.02.2019</t>
  </si>
  <si>
    <t>№12/2019 от 18.03.2019 /52,5%</t>
  </si>
  <si>
    <t>Протокол №1/2019 от 28.02.2019</t>
  </si>
  <si>
    <t>№14/2019 от 19.03.2019 /59,9%</t>
  </si>
  <si>
    <t>Протокол №1/2019 от 17.02.2019</t>
  </si>
  <si>
    <t>№10/2019 от 12.03.2019/35,4%</t>
  </si>
  <si>
    <t>Протокол №1/2019 от 14.02.2019</t>
  </si>
  <si>
    <t>договор №9/2019 от 01.03.219</t>
  </si>
  <si>
    <t>Протокол №1/2019 от 27.01.2019</t>
  </si>
  <si>
    <t>договор №7/2019 от 01.03.219</t>
  </si>
  <si>
    <t>№1/2019 от 20.02.2019</t>
  </si>
  <si>
    <t>Договор №11/2019 от 01.04.2019/57.4%</t>
  </si>
  <si>
    <t>№1/2019 от 03.03.2019</t>
  </si>
  <si>
    <t>№15/2019 от 25.03.2019/61,6%</t>
  </si>
  <si>
    <t>№1/2019 от 07.03.2019</t>
  </si>
  <si>
    <t>№16/2019 от 01.04.2019/52,1%</t>
  </si>
  <si>
    <t>ул. Металлургов</t>
  </si>
  <si>
    <t>протокол №1/2019 от 26.04.2019</t>
  </si>
  <si>
    <t>договор №22/2019 от 14.05.2019/70,7%</t>
  </si>
  <si>
    <t>ул. Советская</t>
  </si>
  <si>
    <t>1 А</t>
  </si>
  <si>
    <t>протокол №1/2019 от 12.04.2019</t>
  </si>
  <si>
    <t>договор №21/2019 от 06.05.2019/62,1%</t>
  </si>
  <si>
    <t>протокол №1/2019 от 28.04.2019</t>
  </si>
  <si>
    <t>договор №23/2019 от 15.05.2019/63%</t>
  </si>
  <si>
    <t>протокол №1/2019 от 16.03.2019</t>
  </si>
  <si>
    <t>Договор  №18/2019 от 15.04.2019/61,7%</t>
  </si>
  <si>
    <t>ул. Т. Ушакова</t>
  </si>
  <si>
    <t>протокол №1/2019 от 21.04.2019</t>
  </si>
  <si>
    <t>договор №20/2019 от 06.05.2019/60%</t>
  </si>
  <si>
    <t>Протокол №1/2019 от 15.03.2019</t>
  </si>
  <si>
    <t>договор №17/2019 от 11.04.2019/70,7%</t>
  </si>
  <si>
    <t>№1/2019 от 04.03.2019</t>
  </si>
  <si>
    <t>договор №13/2019 от 15.04.2019/68,2%</t>
  </si>
  <si>
    <t>протокол №1/2019 от 30.05.2019</t>
  </si>
  <si>
    <t>договор №26/2019 от 14.06.2019/69,5%</t>
  </si>
  <si>
    <t>протокол №1/2019 от 02.05.2019</t>
  </si>
  <si>
    <t xml:space="preserve">договор №24/2019 от 27.05.2019/51% </t>
  </si>
  <si>
    <t xml:space="preserve"> 3 А</t>
  </si>
  <si>
    <t>№1/2019 от 10.05.2019</t>
  </si>
  <si>
    <t>договор 25/2019 от 27.05.2019/60,1%</t>
  </si>
  <si>
    <t>протокол №1/2019 от 01.06.2019</t>
  </si>
  <si>
    <t>договор №27/2019 от 19.06.2019/70,4%</t>
  </si>
  <si>
    <t>№1/2019 от 06.06.2019</t>
  </si>
  <si>
    <t>договор №28/2019 от 01.07.2019/76,1%</t>
  </si>
  <si>
    <t>3 Б</t>
  </si>
  <si>
    <t>№1/2019 от 21.06.2019</t>
  </si>
  <si>
    <t>договор 30/2019 от 08.07.2019/52,7%</t>
  </si>
  <si>
    <t>№1/2019 от 28.06.2019</t>
  </si>
  <si>
    <t>№35/2019 от 20.08.2019 / 87,3%</t>
  </si>
  <si>
    <t>№36/2019 от 20.08.2019 / 74,9%</t>
  </si>
  <si>
    <t>№34/2019 от 13.08.2019 / 74,8%</t>
  </si>
  <si>
    <t>№1/2019 от 05.07.2019</t>
  </si>
  <si>
    <t>№37/2019 от 20.08.2019 / 59%</t>
  </si>
  <si>
    <t>№38/2019 от 20.08.2019 / 53%</t>
  </si>
  <si>
    <t>№1/2019 от 08.06.2019</t>
  </si>
  <si>
    <t>№33/2019 от 30.07.2019 / 83,9%</t>
  </si>
  <si>
    <t>№1/2019 от 16.06.2019</t>
  </si>
  <si>
    <t>№31/2019 от 23.07.2019 / 54,8%</t>
  </si>
  <si>
    <t>№1/2019 от 23.06.2019</t>
  </si>
  <si>
    <t>№32/2019 от 24.07.2019 / 75,5%</t>
  </si>
  <si>
    <t>ул. Анжерская</t>
  </si>
  <si>
    <t>11а</t>
  </si>
  <si>
    <t>протокол №1/2019 от 20.07.2019</t>
  </si>
  <si>
    <t>№49/2019 от 03.09.2019/55%</t>
  </si>
  <si>
    <t>ул. Коммунистическая</t>
  </si>
  <si>
    <t>№1/2019 от 18.07.2019</t>
  </si>
  <si>
    <t>№46/2019 от 03.09.2019/61,6%</t>
  </si>
  <si>
    <t>№47/2019 от 03.09.2019/52%</t>
  </si>
  <si>
    <t>№48/2019 от 03.09.2019/51%</t>
  </si>
  <si>
    <t>ул. Садовая</t>
  </si>
  <si>
    <t>№1/2019 от 20.07.2019</t>
  </si>
  <si>
    <t>№50/2019 от 03.09.2019/64,8%</t>
  </si>
  <si>
    <t>№51/2019 от 03.09.2019/57%</t>
  </si>
  <si>
    <t>№1/2019 от 11.07.2019</t>
  </si>
  <si>
    <t>№39/2019 от 03.09.2019/54,4%</t>
  </si>
  <si>
    <t>№1/2019 от 13.07.2019</t>
  </si>
  <si>
    <t>40/2019 от 03.09.2019/61,2%</t>
  </si>
  <si>
    <t>№41/2019 от 03.09.2019/76,4%</t>
  </si>
  <si>
    <t>договор №42/2019 от 03.09.2019/54,5</t>
  </si>
  <si>
    <t>43/2019 от 03.09.2019/89%</t>
  </si>
  <si>
    <t>№44/2019 от 03.09.2019/68,5%</t>
  </si>
  <si>
    <t>№45/2019 от 03.09.2019/75%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</si>
</sst>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u/>
      <sz val="18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3"/>
  <sheetViews>
    <sheetView tabSelected="1" topLeftCell="A31" workbookViewId="0">
      <selection activeCell="A54" sqref="A54"/>
    </sheetView>
  </sheetViews>
  <sheetFormatPr defaultRowHeight="15.75"/>
  <cols>
    <col min="1" max="1" width="4.140625" style="7" customWidth="1"/>
    <col min="2" max="2" width="41.7109375" style="7" customWidth="1"/>
    <col min="3" max="3" width="28.28515625" style="7" customWidth="1"/>
    <col min="4" max="4" width="26.7109375" style="7" customWidth="1"/>
    <col min="5" max="5" width="11" style="7" customWidth="1"/>
    <col min="6" max="6" width="12.7109375" style="7" customWidth="1"/>
    <col min="7" max="7" width="10.85546875" style="7" customWidth="1"/>
    <col min="8" max="8" width="40.42578125" style="7" customWidth="1"/>
    <col min="9" max="9" width="47.5703125" style="7" customWidth="1"/>
    <col min="10" max="12" width="14.85546875" style="7" customWidth="1"/>
    <col min="13" max="13" width="17.28515625" style="7" customWidth="1"/>
    <col min="14" max="16384" width="9.140625" style="7"/>
  </cols>
  <sheetData>
    <row r="1" spans="1:13" ht="22.5" customHeight="1">
      <c r="A1" s="17" t="s">
        <v>15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33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5.75" customHeight="1">
      <c r="A3" s="21" t="s">
        <v>7</v>
      </c>
      <c r="B3" s="24" t="s">
        <v>0</v>
      </c>
      <c r="C3" s="25"/>
      <c r="D3" s="25"/>
      <c r="E3" s="26"/>
      <c r="F3" s="27" t="s">
        <v>1</v>
      </c>
      <c r="G3" s="28" t="s">
        <v>6</v>
      </c>
      <c r="H3" s="21" t="s">
        <v>8</v>
      </c>
      <c r="I3" s="29" t="s">
        <v>9</v>
      </c>
      <c r="J3" s="21" t="s">
        <v>11</v>
      </c>
      <c r="K3" s="21" t="s">
        <v>12</v>
      </c>
      <c r="L3" s="21" t="s">
        <v>13</v>
      </c>
      <c r="M3" s="22" t="s">
        <v>10</v>
      </c>
    </row>
    <row r="4" spans="1:13" ht="31.5">
      <c r="A4" s="21"/>
      <c r="B4" s="8" t="s">
        <v>2</v>
      </c>
      <c r="C4" s="8" t="s">
        <v>14</v>
      </c>
      <c r="D4" s="9" t="s">
        <v>3</v>
      </c>
      <c r="E4" s="9" t="s">
        <v>4</v>
      </c>
      <c r="F4" s="27"/>
      <c r="G4" s="28"/>
      <c r="H4" s="21"/>
      <c r="I4" s="30"/>
      <c r="J4" s="21"/>
      <c r="K4" s="21"/>
      <c r="L4" s="21"/>
      <c r="M4" s="23"/>
    </row>
    <row r="5" spans="1:13">
      <c r="A5" s="9">
        <v>1</v>
      </c>
      <c r="B5" s="10" t="s">
        <v>16</v>
      </c>
      <c r="C5" s="10" t="s">
        <v>17</v>
      </c>
      <c r="D5" s="11" t="s">
        <v>18</v>
      </c>
      <c r="E5" s="5">
        <v>7</v>
      </c>
      <c r="F5" s="5">
        <v>2015</v>
      </c>
      <c r="G5" s="5">
        <v>7810.1</v>
      </c>
      <c r="H5" s="6" t="s">
        <v>23</v>
      </c>
      <c r="I5" s="5" t="s">
        <v>21</v>
      </c>
      <c r="J5" s="1">
        <v>43497</v>
      </c>
      <c r="K5" s="1"/>
      <c r="L5" s="2"/>
      <c r="M5" s="2"/>
    </row>
    <row r="6" spans="1:13">
      <c r="A6" s="14">
        <v>2</v>
      </c>
      <c r="B6" s="10" t="s">
        <v>16</v>
      </c>
      <c r="C6" s="10" t="s">
        <v>17</v>
      </c>
      <c r="D6" s="11" t="s">
        <v>18</v>
      </c>
      <c r="E6" s="5">
        <v>13</v>
      </c>
      <c r="F6" s="5">
        <v>2015</v>
      </c>
      <c r="G6" s="5">
        <v>9646.5</v>
      </c>
      <c r="H6" s="6" t="s">
        <v>23</v>
      </c>
      <c r="I6" s="5" t="s">
        <v>22</v>
      </c>
      <c r="J6" s="1">
        <v>43497</v>
      </c>
      <c r="K6" s="1"/>
      <c r="L6" s="2"/>
      <c r="M6" s="2"/>
    </row>
    <row r="7" spans="1:13">
      <c r="A7" s="14">
        <v>3</v>
      </c>
      <c r="B7" s="10" t="s">
        <v>24</v>
      </c>
      <c r="C7" s="10" t="s">
        <v>17</v>
      </c>
      <c r="D7" s="11" t="s">
        <v>18</v>
      </c>
      <c r="E7" s="5">
        <v>22</v>
      </c>
      <c r="F7" s="5" t="s">
        <v>25</v>
      </c>
      <c r="G7" s="5">
        <v>6492.3</v>
      </c>
      <c r="H7" s="6" t="s">
        <v>26</v>
      </c>
      <c r="I7" s="5" t="s">
        <v>27</v>
      </c>
      <c r="J7" s="1">
        <v>43525</v>
      </c>
      <c r="K7" s="1"/>
      <c r="L7" s="2"/>
      <c r="M7" s="2"/>
    </row>
    <row r="8" spans="1:13">
      <c r="A8" s="14">
        <v>4</v>
      </c>
      <c r="B8" s="10" t="s">
        <v>16</v>
      </c>
      <c r="C8" s="10" t="s">
        <v>17</v>
      </c>
      <c r="D8" s="11" t="s">
        <v>18</v>
      </c>
      <c r="E8" s="5">
        <v>12</v>
      </c>
      <c r="F8" s="5" t="s">
        <v>28</v>
      </c>
      <c r="G8" s="5">
        <v>3302.4</v>
      </c>
      <c r="H8" s="6" t="s">
        <v>29</v>
      </c>
      <c r="I8" s="5" t="s">
        <v>30</v>
      </c>
      <c r="J8" s="1">
        <v>43525</v>
      </c>
      <c r="K8" s="1"/>
      <c r="L8" s="2"/>
      <c r="M8" s="2"/>
    </row>
    <row r="9" spans="1:13">
      <c r="A9" s="14">
        <v>5</v>
      </c>
      <c r="B9" s="10" t="s">
        <v>16</v>
      </c>
      <c r="C9" s="10" t="s">
        <v>17</v>
      </c>
      <c r="D9" s="11" t="s">
        <v>18</v>
      </c>
      <c r="E9" s="5">
        <v>50</v>
      </c>
      <c r="F9" s="5">
        <v>2016</v>
      </c>
      <c r="G9" s="5">
        <v>9601.2999999999993</v>
      </c>
      <c r="H9" s="6" t="s">
        <v>19</v>
      </c>
      <c r="I9" s="5" t="s">
        <v>20</v>
      </c>
      <c r="J9" s="1">
        <v>43525</v>
      </c>
      <c r="K9" s="1"/>
      <c r="L9" s="2"/>
      <c r="M9" s="2"/>
    </row>
    <row r="10" spans="1:13">
      <c r="A10" s="14">
        <v>6</v>
      </c>
      <c r="B10" s="10" t="s">
        <v>16</v>
      </c>
      <c r="C10" s="10" t="s">
        <v>17</v>
      </c>
      <c r="D10" s="11" t="s">
        <v>18</v>
      </c>
      <c r="E10" s="5">
        <v>52</v>
      </c>
      <c r="F10" s="5">
        <v>2017</v>
      </c>
      <c r="G10" s="5">
        <v>4950.3999999999996</v>
      </c>
      <c r="H10" s="6" t="s">
        <v>31</v>
      </c>
      <c r="I10" s="5" t="s">
        <v>32</v>
      </c>
      <c r="J10" s="1">
        <v>43525</v>
      </c>
      <c r="K10" s="1"/>
      <c r="L10" s="2"/>
      <c r="M10" s="2"/>
    </row>
    <row r="11" spans="1:13">
      <c r="A11" s="14">
        <v>7</v>
      </c>
      <c r="B11" s="2" t="s">
        <v>24</v>
      </c>
      <c r="C11" s="2" t="s">
        <v>17</v>
      </c>
      <c r="D11" s="2" t="s">
        <v>18</v>
      </c>
      <c r="E11" s="2">
        <v>16</v>
      </c>
      <c r="F11" s="2" t="s">
        <v>33</v>
      </c>
      <c r="G11" s="2">
        <v>9568.9</v>
      </c>
      <c r="H11" s="2" t="s">
        <v>34</v>
      </c>
      <c r="I11" s="2" t="s">
        <v>35</v>
      </c>
      <c r="J11" s="1">
        <v>43556</v>
      </c>
      <c r="K11" s="1"/>
      <c r="L11" s="2"/>
      <c r="M11" s="2"/>
    </row>
    <row r="12" spans="1:13">
      <c r="A12" s="14">
        <v>8</v>
      </c>
      <c r="B12" s="2" t="s">
        <v>16</v>
      </c>
      <c r="C12" s="2" t="s">
        <v>17</v>
      </c>
      <c r="D12" s="12" t="s">
        <v>18</v>
      </c>
      <c r="E12" s="2">
        <v>48</v>
      </c>
      <c r="F12" s="2">
        <v>2016</v>
      </c>
      <c r="G12" s="2">
        <v>13124.7</v>
      </c>
      <c r="H12" s="2" t="s">
        <v>36</v>
      </c>
      <c r="I12" s="2" t="s">
        <v>37</v>
      </c>
      <c r="J12" s="1">
        <v>43556</v>
      </c>
      <c r="K12" s="1"/>
      <c r="L12" s="2"/>
      <c r="M12" s="2"/>
    </row>
    <row r="13" spans="1:13">
      <c r="A13" s="14">
        <v>9</v>
      </c>
      <c r="B13" s="2" t="s">
        <v>16</v>
      </c>
      <c r="C13" s="2" t="s">
        <v>17</v>
      </c>
      <c r="D13" s="2" t="s">
        <v>18</v>
      </c>
      <c r="E13" s="2">
        <v>9</v>
      </c>
      <c r="F13" s="2">
        <v>2016</v>
      </c>
      <c r="G13" s="2">
        <v>7825.3</v>
      </c>
      <c r="H13" s="2" t="s">
        <v>38</v>
      </c>
      <c r="I13" s="2" t="s">
        <v>39</v>
      </c>
      <c r="J13" s="1">
        <v>43556</v>
      </c>
      <c r="K13" s="1"/>
      <c r="L13" s="2"/>
      <c r="M13" s="2"/>
    </row>
    <row r="14" spans="1:13">
      <c r="A14" s="14">
        <v>10</v>
      </c>
      <c r="B14" s="2" t="s">
        <v>16</v>
      </c>
      <c r="C14" s="2" t="s">
        <v>17</v>
      </c>
      <c r="D14" s="2" t="s">
        <v>18</v>
      </c>
      <c r="E14" s="2">
        <v>10</v>
      </c>
      <c r="F14" s="2">
        <v>2016</v>
      </c>
      <c r="G14" s="2">
        <v>7801.4</v>
      </c>
      <c r="H14" s="2" t="s">
        <v>40</v>
      </c>
      <c r="I14" s="2" t="s">
        <v>41</v>
      </c>
      <c r="J14" s="1">
        <v>43556</v>
      </c>
      <c r="K14" s="1"/>
      <c r="L14" s="2"/>
      <c r="M14" s="2"/>
    </row>
    <row r="15" spans="1:13">
      <c r="A15" s="14">
        <v>11</v>
      </c>
      <c r="B15" s="2" t="s">
        <v>16</v>
      </c>
      <c r="C15" s="2" t="s">
        <v>17</v>
      </c>
      <c r="D15" s="2" t="s">
        <v>18</v>
      </c>
      <c r="E15" s="2">
        <v>51</v>
      </c>
      <c r="F15" s="2">
        <v>2017</v>
      </c>
      <c r="G15" s="2">
        <v>16708</v>
      </c>
      <c r="H15" s="2" t="s">
        <v>42</v>
      </c>
      <c r="I15" s="2" t="s">
        <v>43</v>
      </c>
      <c r="J15" s="1">
        <v>43556</v>
      </c>
      <c r="K15" s="1"/>
      <c r="L15" s="2"/>
      <c r="M15" s="2"/>
    </row>
    <row r="16" spans="1:13">
      <c r="A16" s="14">
        <v>12</v>
      </c>
      <c r="B16" s="2" t="s">
        <v>16</v>
      </c>
      <c r="C16" s="3" t="s">
        <v>17</v>
      </c>
      <c r="D16" s="3" t="s">
        <v>18</v>
      </c>
      <c r="E16" s="3">
        <v>15</v>
      </c>
      <c r="F16" s="3">
        <v>2014</v>
      </c>
      <c r="G16" s="2">
        <v>5862.1</v>
      </c>
      <c r="H16" s="5" t="s">
        <v>44</v>
      </c>
      <c r="I16" s="5" t="s">
        <v>45</v>
      </c>
      <c r="J16" s="1">
        <v>43586</v>
      </c>
      <c r="K16" s="1"/>
      <c r="L16" s="2"/>
      <c r="M16" s="2"/>
    </row>
    <row r="17" spans="1:13">
      <c r="A17" s="14">
        <v>13</v>
      </c>
      <c r="B17" s="2" t="s">
        <v>16</v>
      </c>
      <c r="C17" s="3" t="s">
        <v>17</v>
      </c>
      <c r="D17" s="4" t="s">
        <v>18</v>
      </c>
      <c r="E17" s="3">
        <v>49</v>
      </c>
      <c r="F17" s="3">
        <v>2016</v>
      </c>
      <c r="G17" s="2">
        <v>7874.6</v>
      </c>
      <c r="H17" s="2" t="s">
        <v>46</v>
      </c>
      <c r="I17" s="2" t="s">
        <v>47</v>
      </c>
      <c r="J17" s="1">
        <v>43586</v>
      </c>
      <c r="K17" s="1"/>
      <c r="L17" s="2"/>
      <c r="M17" s="2"/>
    </row>
    <row r="18" spans="1:13">
      <c r="A18" s="14">
        <v>14</v>
      </c>
      <c r="B18" s="2" t="s">
        <v>16</v>
      </c>
      <c r="C18" s="2" t="s">
        <v>17</v>
      </c>
      <c r="D18" s="2" t="s">
        <v>18</v>
      </c>
      <c r="E18" s="2">
        <v>53</v>
      </c>
      <c r="F18" s="2">
        <v>2017</v>
      </c>
      <c r="G18" s="2">
        <v>11707.9</v>
      </c>
      <c r="H18" s="2" t="s">
        <v>48</v>
      </c>
      <c r="I18" s="2" t="s">
        <v>49</v>
      </c>
      <c r="J18" s="1">
        <v>43586</v>
      </c>
      <c r="K18" s="1"/>
      <c r="L18" s="2"/>
      <c r="M18" s="2"/>
    </row>
    <row r="19" spans="1:13">
      <c r="A19" s="14">
        <v>15</v>
      </c>
      <c r="B19" s="2" t="s">
        <v>16</v>
      </c>
      <c r="C19" s="2" t="s">
        <v>17</v>
      </c>
      <c r="D19" s="2" t="s">
        <v>50</v>
      </c>
      <c r="E19" s="2">
        <v>1</v>
      </c>
      <c r="F19" s="2">
        <v>1995</v>
      </c>
      <c r="G19" s="2">
        <v>12972.1</v>
      </c>
      <c r="H19" s="2" t="s">
        <v>51</v>
      </c>
      <c r="I19" s="2" t="s">
        <v>52</v>
      </c>
      <c r="J19" s="1">
        <v>43617</v>
      </c>
      <c r="K19" s="1"/>
      <c r="L19" s="2"/>
      <c r="M19" s="2"/>
    </row>
    <row r="20" spans="1:13">
      <c r="A20" s="14">
        <v>16</v>
      </c>
      <c r="B20" s="2" t="s">
        <v>16</v>
      </c>
      <c r="C20" s="2" t="s">
        <v>17</v>
      </c>
      <c r="D20" s="2" t="s">
        <v>53</v>
      </c>
      <c r="E20" s="2" t="s">
        <v>54</v>
      </c>
      <c r="F20" s="2">
        <v>1982</v>
      </c>
      <c r="G20" s="16">
        <v>7463.7</v>
      </c>
      <c r="H20" s="2" t="s">
        <v>55</v>
      </c>
      <c r="I20" s="2" t="s">
        <v>56</v>
      </c>
      <c r="J20" s="1">
        <v>43617</v>
      </c>
      <c r="K20" s="15"/>
      <c r="L20" s="2"/>
      <c r="M20" s="2"/>
    </row>
    <row r="21" spans="1:13">
      <c r="A21" s="14">
        <v>17</v>
      </c>
      <c r="B21" s="2" t="s">
        <v>16</v>
      </c>
      <c r="C21" s="2" t="s">
        <v>17</v>
      </c>
      <c r="D21" s="2" t="s">
        <v>53</v>
      </c>
      <c r="E21" s="2">
        <v>8</v>
      </c>
      <c r="F21" s="2">
        <v>1952</v>
      </c>
      <c r="G21" s="2">
        <v>1009.1</v>
      </c>
      <c r="H21" s="2" t="s">
        <v>57</v>
      </c>
      <c r="I21" s="2" t="s">
        <v>58</v>
      </c>
      <c r="J21" s="1">
        <v>43617</v>
      </c>
      <c r="K21" s="15"/>
      <c r="L21" s="2"/>
      <c r="M21" s="2"/>
    </row>
    <row r="22" spans="1:13">
      <c r="A22" s="14">
        <v>18</v>
      </c>
      <c r="B22" s="2" t="s">
        <v>16</v>
      </c>
      <c r="C22" s="2" t="s">
        <v>17</v>
      </c>
      <c r="D22" s="2" t="s">
        <v>18</v>
      </c>
      <c r="E22" s="2">
        <v>14</v>
      </c>
      <c r="F22" s="2">
        <v>2014</v>
      </c>
      <c r="G22" s="2">
        <v>3596.7</v>
      </c>
      <c r="H22" s="5" t="s">
        <v>59</v>
      </c>
      <c r="I22" s="6" t="s">
        <v>60</v>
      </c>
      <c r="J22" s="1">
        <v>43617</v>
      </c>
      <c r="K22" s="15"/>
      <c r="L22" s="2"/>
      <c r="M22" s="2"/>
    </row>
    <row r="23" spans="1:13">
      <c r="A23" s="14">
        <v>19</v>
      </c>
      <c r="B23" s="2" t="s">
        <v>16</v>
      </c>
      <c r="C23" s="2" t="s">
        <v>17</v>
      </c>
      <c r="D23" s="2" t="s">
        <v>61</v>
      </c>
      <c r="E23" s="2">
        <v>6</v>
      </c>
      <c r="F23" s="2">
        <v>1962</v>
      </c>
      <c r="G23" s="2">
        <v>1504.8</v>
      </c>
      <c r="H23" s="2" t="s">
        <v>62</v>
      </c>
      <c r="I23" s="2" t="s">
        <v>63</v>
      </c>
      <c r="J23" s="1">
        <v>43617</v>
      </c>
      <c r="K23" s="1"/>
      <c r="L23" s="2"/>
      <c r="M23" s="2"/>
    </row>
    <row r="24" spans="1:13">
      <c r="A24" s="14">
        <v>20</v>
      </c>
      <c r="B24" s="2" t="s">
        <v>16</v>
      </c>
      <c r="C24" s="2" t="s">
        <v>17</v>
      </c>
      <c r="D24" s="2" t="s">
        <v>18</v>
      </c>
      <c r="E24" s="2">
        <v>8</v>
      </c>
      <c r="F24" s="2">
        <v>2016</v>
      </c>
      <c r="G24" s="2">
        <v>3671.4</v>
      </c>
      <c r="H24" s="2" t="s">
        <v>64</v>
      </c>
      <c r="I24" s="2" t="s">
        <v>65</v>
      </c>
      <c r="J24" s="1">
        <v>43617</v>
      </c>
      <c r="K24" s="1"/>
      <c r="L24" s="2"/>
      <c r="M24" s="2"/>
    </row>
    <row r="25" spans="1:13">
      <c r="A25" s="14">
        <v>21</v>
      </c>
      <c r="B25" s="2" t="s">
        <v>16</v>
      </c>
      <c r="C25" s="2" t="s">
        <v>17</v>
      </c>
      <c r="D25" s="2" t="s">
        <v>18</v>
      </c>
      <c r="E25" s="2">
        <v>11</v>
      </c>
      <c r="F25" s="2">
        <v>2016</v>
      </c>
      <c r="G25" s="2">
        <v>1716.4</v>
      </c>
      <c r="H25" s="2" t="s">
        <v>66</v>
      </c>
      <c r="I25" s="2" t="s">
        <v>67</v>
      </c>
      <c r="J25" s="1">
        <v>43617</v>
      </c>
      <c r="K25" s="1"/>
      <c r="L25" s="2"/>
      <c r="M25" s="2"/>
    </row>
    <row r="26" spans="1:13">
      <c r="A26" s="14">
        <v>22</v>
      </c>
      <c r="B26" s="2" t="s">
        <v>16</v>
      </c>
      <c r="C26" s="2" t="s">
        <v>17</v>
      </c>
      <c r="D26" s="2" t="s">
        <v>50</v>
      </c>
      <c r="E26" s="2">
        <v>3</v>
      </c>
      <c r="F26" s="2">
        <v>1989</v>
      </c>
      <c r="G26" s="2">
        <v>8373.9</v>
      </c>
      <c r="H26" s="2" t="s">
        <v>68</v>
      </c>
      <c r="I26" s="2" t="s">
        <v>69</v>
      </c>
      <c r="J26" s="1">
        <v>43647</v>
      </c>
      <c r="K26" s="1"/>
      <c r="L26" s="2"/>
      <c r="M26" s="2"/>
    </row>
    <row r="27" spans="1:13">
      <c r="A27" s="14">
        <v>23</v>
      </c>
      <c r="B27" s="2" t="s">
        <v>16</v>
      </c>
      <c r="C27" s="2" t="s">
        <v>17</v>
      </c>
      <c r="D27" s="2" t="s">
        <v>53</v>
      </c>
      <c r="E27" s="2">
        <v>3</v>
      </c>
      <c r="F27" s="2">
        <v>1978</v>
      </c>
      <c r="G27" s="16">
        <v>6058.3</v>
      </c>
      <c r="H27" s="2" t="s">
        <v>70</v>
      </c>
      <c r="I27" s="2" t="s">
        <v>71</v>
      </c>
      <c r="J27" s="1">
        <v>43647</v>
      </c>
      <c r="K27" s="1"/>
      <c r="L27" s="2"/>
      <c r="M27" s="2"/>
    </row>
    <row r="28" spans="1:13">
      <c r="A28" s="14">
        <v>24</v>
      </c>
      <c r="B28" s="2" t="s">
        <v>16</v>
      </c>
      <c r="C28" s="2" t="s">
        <v>17</v>
      </c>
      <c r="D28" s="2" t="s">
        <v>53</v>
      </c>
      <c r="E28" s="2" t="s">
        <v>72</v>
      </c>
      <c r="F28" s="2">
        <v>1980</v>
      </c>
      <c r="G28" s="16">
        <v>4408</v>
      </c>
      <c r="H28" s="2" t="s">
        <v>73</v>
      </c>
      <c r="I28" s="2" t="s">
        <v>74</v>
      </c>
      <c r="J28" s="1">
        <v>43647</v>
      </c>
      <c r="K28" s="1"/>
      <c r="L28" s="2"/>
      <c r="M28" s="2"/>
    </row>
    <row r="29" spans="1:13">
      <c r="A29" s="14">
        <v>25</v>
      </c>
      <c r="B29" s="2" t="s">
        <v>16</v>
      </c>
      <c r="C29" s="2" t="s">
        <v>17</v>
      </c>
      <c r="D29" s="2" t="s">
        <v>50</v>
      </c>
      <c r="E29" s="2">
        <v>4</v>
      </c>
      <c r="F29" s="2">
        <v>1991</v>
      </c>
      <c r="G29" s="2">
        <v>3761.9</v>
      </c>
      <c r="H29" s="2" t="s">
        <v>75</v>
      </c>
      <c r="I29" s="2" t="s">
        <v>76</v>
      </c>
      <c r="J29" s="1">
        <v>43678</v>
      </c>
      <c r="K29" s="1"/>
      <c r="L29" s="2"/>
      <c r="M29" s="2"/>
    </row>
    <row r="30" spans="1:13">
      <c r="A30" s="14">
        <v>26</v>
      </c>
      <c r="B30" s="2" t="s">
        <v>16</v>
      </c>
      <c r="C30" s="2" t="s">
        <v>17</v>
      </c>
      <c r="D30" s="2" t="s">
        <v>50</v>
      </c>
      <c r="E30" s="2">
        <v>5</v>
      </c>
      <c r="F30" s="2">
        <v>1996</v>
      </c>
      <c r="G30" s="2">
        <v>4386.1000000000004</v>
      </c>
      <c r="H30" s="2" t="s">
        <v>77</v>
      </c>
      <c r="I30" s="2" t="s">
        <v>78</v>
      </c>
      <c r="J30" s="1">
        <v>43678</v>
      </c>
      <c r="K30" s="1"/>
      <c r="L30" s="2"/>
      <c r="M30" s="2"/>
    </row>
    <row r="31" spans="1:13">
      <c r="A31" s="14">
        <v>27</v>
      </c>
      <c r="B31" s="2" t="s">
        <v>16</v>
      </c>
      <c r="C31" s="2" t="s">
        <v>17</v>
      </c>
      <c r="D31" s="2" t="s">
        <v>53</v>
      </c>
      <c r="E31" s="2" t="s">
        <v>79</v>
      </c>
      <c r="F31" s="2">
        <v>1980</v>
      </c>
      <c r="G31" s="2">
        <v>4417.3</v>
      </c>
      <c r="H31" s="2" t="s">
        <v>80</v>
      </c>
      <c r="I31" s="2" t="s">
        <v>81</v>
      </c>
      <c r="J31" s="1">
        <v>43678</v>
      </c>
      <c r="K31" s="1"/>
      <c r="L31" s="2"/>
      <c r="M31" s="2"/>
    </row>
    <row r="32" spans="1:13">
      <c r="A32" s="14">
        <v>28</v>
      </c>
      <c r="B32" s="2" t="s">
        <v>16</v>
      </c>
      <c r="C32" s="2" t="s">
        <v>17</v>
      </c>
      <c r="D32" s="2" t="s">
        <v>61</v>
      </c>
      <c r="E32" s="2">
        <v>1</v>
      </c>
      <c r="F32" s="2">
        <v>1939</v>
      </c>
      <c r="G32" s="2">
        <v>302.60000000000002</v>
      </c>
      <c r="H32" s="2" t="s">
        <v>82</v>
      </c>
      <c r="I32" s="2" t="s">
        <v>83</v>
      </c>
      <c r="J32" s="1">
        <v>43709</v>
      </c>
      <c r="K32" s="1"/>
      <c r="L32" s="2"/>
      <c r="M32" s="2"/>
    </row>
    <row r="33" spans="1:13">
      <c r="A33" s="14">
        <v>29</v>
      </c>
      <c r="B33" s="2" t="s">
        <v>16</v>
      </c>
      <c r="C33" s="2" t="s">
        <v>17</v>
      </c>
      <c r="D33" s="2" t="s">
        <v>61</v>
      </c>
      <c r="E33" s="2">
        <v>3</v>
      </c>
      <c r="F33" s="2">
        <v>1959</v>
      </c>
      <c r="G33" s="2">
        <v>306.60000000000002</v>
      </c>
      <c r="H33" s="2" t="s">
        <v>82</v>
      </c>
      <c r="I33" s="2" t="s">
        <v>84</v>
      </c>
      <c r="J33" s="1">
        <v>43709</v>
      </c>
      <c r="K33" s="1"/>
      <c r="L33" s="2"/>
      <c r="M33" s="2"/>
    </row>
    <row r="34" spans="1:13">
      <c r="A34" s="14">
        <v>30</v>
      </c>
      <c r="B34" s="2" t="s">
        <v>16</v>
      </c>
      <c r="C34" s="2" t="s">
        <v>17</v>
      </c>
      <c r="D34" s="2" t="s">
        <v>61</v>
      </c>
      <c r="E34" s="2">
        <v>5</v>
      </c>
      <c r="F34" s="2">
        <v>1956</v>
      </c>
      <c r="G34" s="2">
        <v>691.2</v>
      </c>
      <c r="H34" s="2" t="s">
        <v>82</v>
      </c>
      <c r="I34" s="2" t="s">
        <v>85</v>
      </c>
      <c r="J34" s="1">
        <v>43709</v>
      </c>
      <c r="K34" s="1"/>
      <c r="L34" s="2"/>
      <c r="M34" s="2"/>
    </row>
    <row r="35" spans="1:13">
      <c r="A35" s="14">
        <v>31</v>
      </c>
      <c r="B35" s="2" t="s">
        <v>16</v>
      </c>
      <c r="C35" s="2" t="s">
        <v>17</v>
      </c>
      <c r="D35" s="2" t="s">
        <v>61</v>
      </c>
      <c r="E35" s="2">
        <v>7</v>
      </c>
      <c r="F35" s="2">
        <v>1951</v>
      </c>
      <c r="G35" s="2">
        <v>556.29999999999995</v>
      </c>
      <c r="H35" s="2" t="s">
        <v>86</v>
      </c>
      <c r="I35" s="2" t="s">
        <v>87</v>
      </c>
      <c r="J35" s="1">
        <v>43709</v>
      </c>
      <c r="K35" s="1"/>
      <c r="L35" s="2"/>
      <c r="M35" s="2"/>
    </row>
    <row r="36" spans="1:13">
      <c r="A36" s="14">
        <v>32</v>
      </c>
      <c r="B36" s="2" t="s">
        <v>16</v>
      </c>
      <c r="C36" s="2" t="s">
        <v>17</v>
      </c>
      <c r="D36" s="2" t="s">
        <v>61</v>
      </c>
      <c r="E36" s="2">
        <v>9</v>
      </c>
      <c r="F36" s="2">
        <v>1971</v>
      </c>
      <c r="G36" s="2">
        <v>2324.6999999999998</v>
      </c>
      <c r="H36" s="2" t="s">
        <v>86</v>
      </c>
      <c r="I36" s="2" t="s">
        <v>88</v>
      </c>
      <c r="J36" s="1">
        <v>43709</v>
      </c>
      <c r="K36" s="1"/>
      <c r="L36" s="2"/>
      <c r="M36" s="2"/>
    </row>
    <row r="37" spans="1:13">
      <c r="A37" s="14">
        <v>33</v>
      </c>
      <c r="B37" s="2" t="s">
        <v>16</v>
      </c>
      <c r="C37" s="2" t="s">
        <v>17</v>
      </c>
      <c r="D37" s="2" t="s">
        <v>53</v>
      </c>
      <c r="E37" s="2">
        <v>5</v>
      </c>
      <c r="F37" s="2">
        <v>1968</v>
      </c>
      <c r="G37" s="2">
        <v>2612.4</v>
      </c>
      <c r="H37" s="2" t="s">
        <v>89</v>
      </c>
      <c r="I37" s="2" t="s">
        <v>90</v>
      </c>
      <c r="J37" s="1">
        <v>43709</v>
      </c>
      <c r="K37" s="1"/>
      <c r="L37" s="2"/>
      <c r="M37" s="2"/>
    </row>
    <row r="38" spans="1:13">
      <c r="A38" s="14">
        <v>34</v>
      </c>
      <c r="B38" s="2" t="s">
        <v>16</v>
      </c>
      <c r="C38" s="2" t="s">
        <v>17</v>
      </c>
      <c r="D38" s="2" t="s">
        <v>53</v>
      </c>
      <c r="E38" s="2">
        <v>6</v>
      </c>
      <c r="F38" s="2">
        <v>1966</v>
      </c>
      <c r="G38" s="2">
        <v>2718.9</v>
      </c>
      <c r="H38" s="2" t="s">
        <v>91</v>
      </c>
      <c r="I38" s="2" t="s">
        <v>92</v>
      </c>
      <c r="J38" s="1">
        <v>43709</v>
      </c>
      <c r="K38" s="1"/>
      <c r="L38" s="2"/>
      <c r="M38" s="2"/>
    </row>
    <row r="39" spans="1:13">
      <c r="A39" s="14">
        <v>35</v>
      </c>
      <c r="B39" s="2" t="s">
        <v>16</v>
      </c>
      <c r="C39" s="2" t="s">
        <v>17</v>
      </c>
      <c r="D39" s="2" t="s">
        <v>50</v>
      </c>
      <c r="E39" s="2">
        <v>2</v>
      </c>
      <c r="F39" s="2">
        <v>1988</v>
      </c>
      <c r="G39" s="2">
        <v>14085.2</v>
      </c>
      <c r="H39" s="2" t="s">
        <v>93</v>
      </c>
      <c r="I39" s="2" t="s">
        <v>94</v>
      </c>
      <c r="J39" s="1">
        <v>43709</v>
      </c>
      <c r="K39" s="1"/>
      <c r="L39" s="2"/>
      <c r="M39" s="2"/>
    </row>
    <row r="40" spans="1:13">
      <c r="A40" s="14">
        <v>36</v>
      </c>
      <c r="B40" s="2" t="s">
        <v>16</v>
      </c>
      <c r="C40" s="2" t="s">
        <v>17</v>
      </c>
      <c r="D40" s="2" t="s">
        <v>95</v>
      </c>
      <c r="E40" s="2" t="s">
        <v>96</v>
      </c>
      <c r="F40" s="2">
        <v>1962</v>
      </c>
      <c r="G40" s="2">
        <v>994.9</v>
      </c>
      <c r="H40" s="2" t="s">
        <v>97</v>
      </c>
      <c r="I40" s="2" t="s">
        <v>98</v>
      </c>
      <c r="J40" s="1">
        <v>43739</v>
      </c>
      <c r="K40" s="1"/>
      <c r="L40" s="2"/>
      <c r="M40" s="2"/>
    </row>
    <row r="41" spans="1:13">
      <c r="A41" s="14">
        <v>37</v>
      </c>
      <c r="B41" s="2" t="s">
        <v>16</v>
      </c>
      <c r="C41" s="2" t="s">
        <v>17</v>
      </c>
      <c r="D41" s="2" t="s">
        <v>99</v>
      </c>
      <c r="E41" s="2">
        <v>2</v>
      </c>
      <c r="F41" s="2">
        <v>1963</v>
      </c>
      <c r="G41" s="2">
        <v>691.3</v>
      </c>
      <c r="H41" s="2" t="s">
        <v>100</v>
      </c>
      <c r="I41" s="2" t="s">
        <v>101</v>
      </c>
      <c r="J41" s="1">
        <v>43739</v>
      </c>
      <c r="K41" s="1"/>
      <c r="L41" s="2"/>
      <c r="M41" s="2"/>
    </row>
    <row r="42" spans="1:13">
      <c r="A42" s="14">
        <v>38</v>
      </c>
      <c r="B42" s="2" t="s">
        <v>16</v>
      </c>
      <c r="C42" s="2" t="s">
        <v>17</v>
      </c>
      <c r="D42" s="2" t="s">
        <v>99</v>
      </c>
      <c r="E42" s="2">
        <v>4</v>
      </c>
      <c r="F42" s="2">
        <v>1961</v>
      </c>
      <c r="G42" s="2">
        <v>580.29999999999995</v>
      </c>
      <c r="H42" s="2" t="s">
        <v>100</v>
      </c>
      <c r="I42" s="2" t="s">
        <v>102</v>
      </c>
      <c r="J42" s="1">
        <v>43739</v>
      </c>
      <c r="K42" s="1"/>
      <c r="L42" s="2"/>
      <c r="M42" s="2"/>
    </row>
    <row r="43" spans="1:13">
      <c r="A43" s="14">
        <v>39</v>
      </c>
      <c r="B43" s="2" t="s">
        <v>16</v>
      </c>
      <c r="C43" s="2" t="s">
        <v>17</v>
      </c>
      <c r="D43" s="2" t="s">
        <v>99</v>
      </c>
      <c r="E43" s="2">
        <v>10</v>
      </c>
      <c r="F43" s="2">
        <v>1967</v>
      </c>
      <c r="G43" s="2">
        <v>1933.2</v>
      </c>
      <c r="H43" s="2" t="s">
        <v>100</v>
      </c>
      <c r="I43" s="2" t="s">
        <v>103</v>
      </c>
      <c r="J43" s="1">
        <v>43739</v>
      </c>
      <c r="K43" s="1"/>
      <c r="L43" s="2"/>
      <c r="M43" s="2"/>
    </row>
    <row r="44" spans="1:13">
      <c r="A44" s="14">
        <v>40</v>
      </c>
      <c r="B44" s="2" t="s">
        <v>16</v>
      </c>
      <c r="C44" s="2" t="s">
        <v>17</v>
      </c>
      <c r="D44" s="2" t="s">
        <v>104</v>
      </c>
      <c r="E44" s="2">
        <v>7</v>
      </c>
      <c r="F44" s="2">
        <v>1970</v>
      </c>
      <c r="G44" s="2">
        <v>367.3</v>
      </c>
      <c r="H44" s="2" t="s">
        <v>105</v>
      </c>
      <c r="I44" s="2" t="s">
        <v>106</v>
      </c>
      <c r="J44" s="1">
        <v>43739</v>
      </c>
      <c r="K44" s="1"/>
      <c r="L44" s="2"/>
      <c r="M44" s="2"/>
    </row>
    <row r="45" spans="1:13">
      <c r="A45" s="14">
        <v>41</v>
      </c>
      <c r="B45" s="2" t="s">
        <v>16</v>
      </c>
      <c r="C45" s="2" t="s">
        <v>17</v>
      </c>
      <c r="D45" s="2" t="s">
        <v>104</v>
      </c>
      <c r="E45" s="2">
        <v>8</v>
      </c>
      <c r="F45" s="2">
        <v>1984</v>
      </c>
      <c r="G45" s="2">
        <v>831</v>
      </c>
      <c r="H45" s="2" t="s">
        <v>105</v>
      </c>
      <c r="I45" s="2" t="s">
        <v>107</v>
      </c>
      <c r="J45" s="1">
        <v>43739</v>
      </c>
      <c r="K45" s="1"/>
      <c r="L45" s="2"/>
      <c r="M45" s="2"/>
    </row>
    <row r="46" spans="1:13">
      <c r="A46" s="14">
        <v>42</v>
      </c>
      <c r="B46" s="2" t="s">
        <v>16</v>
      </c>
      <c r="C46" s="2" t="s">
        <v>17</v>
      </c>
      <c r="D46" s="2" t="s">
        <v>53</v>
      </c>
      <c r="E46" s="2">
        <v>9</v>
      </c>
      <c r="F46" s="2">
        <v>1960</v>
      </c>
      <c r="G46" s="2">
        <v>988.9</v>
      </c>
      <c r="H46" s="2" t="s">
        <v>108</v>
      </c>
      <c r="I46" s="2" t="s">
        <v>109</v>
      </c>
      <c r="J46" s="1">
        <v>43739</v>
      </c>
      <c r="K46" s="1"/>
      <c r="L46" s="2"/>
      <c r="M46" s="2"/>
    </row>
    <row r="47" spans="1:13">
      <c r="A47" s="14">
        <v>43</v>
      </c>
      <c r="B47" s="2" t="s">
        <v>16</v>
      </c>
      <c r="C47" s="2" t="s">
        <v>17</v>
      </c>
      <c r="D47" s="2" t="s">
        <v>53</v>
      </c>
      <c r="E47" s="2">
        <v>10</v>
      </c>
      <c r="F47" s="2">
        <v>1957</v>
      </c>
      <c r="G47" s="2">
        <v>430.5</v>
      </c>
      <c r="H47" s="2" t="s">
        <v>110</v>
      </c>
      <c r="I47" s="2" t="s">
        <v>111</v>
      </c>
      <c r="J47" s="1">
        <v>43739</v>
      </c>
      <c r="K47" s="1"/>
      <c r="L47" s="2"/>
      <c r="M47" s="2"/>
    </row>
    <row r="48" spans="1:13">
      <c r="A48" s="14">
        <v>44</v>
      </c>
      <c r="B48" s="2" t="s">
        <v>16</v>
      </c>
      <c r="C48" s="2" t="s">
        <v>17</v>
      </c>
      <c r="D48" s="2" t="s">
        <v>53</v>
      </c>
      <c r="E48" s="2">
        <v>11</v>
      </c>
      <c r="F48" s="2">
        <v>1957</v>
      </c>
      <c r="G48" s="2">
        <v>440.6</v>
      </c>
      <c r="H48" s="2" t="s">
        <v>108</v>
      </c>
      <c r="I48" s="2" t="s">
        <v>112</v>
      </c>
      <c r="J48" s="1">
        <v>43739</v>
      </c>
      <c r="K48" s="1"/>
      <c r="L48" s="2"/>
      <c r="M48" s="2"/>
    </row>
    <row r="49" spans="1:13">
      <c r="A49" s="14">
        <v>45</v>
      </c>
      <c r="B49" s="2" t="s">
        <v>16</v>
      </c>
      <c r="C49" s="2" t="s">
        <v>17</v>
      </c>
      <c r="D49" s="2" t="s">
        <v>53</v>
      </c>
      <c r="E49" s="2">
        <v>12</v>
      </c>
      <c r="F49" s="2">
        <v>1957</v>
      </c>
      <c r="G49" s="2">
        <v>427</v>
      </c>
      <c r="H49" s="2" t="s">
        <v>110</v>
      </c>
      <c r="I49" s="2" t="s">
        <v>113</v>
      </c>
      <c r="J49" s="1">
        <v>43739</v>
      </c>
      <c r="K49" s="1"/>
      <c r="L49" s="2"/>
      <c r="M49" s="2"/>
    </row>
    <row r="50" spans="1:13">
      <c r="A50" s="14">
        <v>46</v>
      </c>
      <c r="B50" s="2" t="s">
        <v>16</v>
      </c>
      <c r="C50" s="2" t="s">
        <v>17</v>
      </c>
      <c r="D50" s="2" t="s">
        <v>53</v>
      </c>
      <c r="E50" s="2">
        <v>13</v>
      </c>
      <c r="F50" s="2">
        <v>1957</v>
      </c>
      <c r="G50" s="2">
        <v>422.2</v>
      </c>
      <c r="H50" s="2" t="s">
        <v>108</v>
      </c>
      <c r="I50" s="2" t="s">
        <v>114</v>
      </c>
      <c r="J50" s="1">
        <v>43739</v>
      </c>
      <c r="K50" s="1"/>
      <c r="L50" s="2"/>
      <c r="M50" s="2"/>
    </row>
    <row r="51" spans="1:13">
      <c r="A51" s="14">
        <v>47</v>
      </c>
      <c r="B51" s="2" t="s">
        <v>16</v>
      </c>
      <c r="C51" s="2" t="s">
        <v>17</v>
      </c>
      <c r="D51" s="2" t="s">
        <v>53</v>
      </c>
      <c r="E51" s="2">
        <v>14</v>
      </c>
      <c r="F51" s="2">
        <v>1962</v>
      </c>
      <c r="G51" s="2">
        <v>345.4</v>
      </c>
      <c r="H51" s="2" t="s">
        <v>110</v>
      </c>
      <c r="I51" s="2" t="s">
        <v>115</v>
      </c>
      <c r="J51" s="1">
        <v>43739</v>
      </c>
      <c r="K51" s="1"/>
      <c r="L51" s="2"/>
      <c r="M51" s="2"/>
    </row>
    <row r="52" spans="1:13">
      <c r="A52" s="14">
        <v>48</v>
      </c>
      <c r="B52" s="2" t="s">
        <v>16</v>
      </c>
      <c r="C52" s="2" t="s">
        <v>17</v>
      </c>
      <c r="D52" s="2" t="s">
        <v>53</v>
      </c>
      <c r="E52" s="2">
        <v>15</v>
      </c>
      <c r="F52" s="2">
        <v>1957</v>
      </c>
      <c r="G52" s="2">
        <v>336.2</v>
      </c>
      <c r="H52" s="2" t="s">
        <v>110</v>
      </c>
      <c r="I52" s="2" t="s">
        <v>116</v>
      </c>
      <c r="J52" s="1">
        <v>43739</v>
      </c>
      <c r="K52" s="1"/>
      <c r="L52" s="2"/>
      <c r="M52" s="2"/>
    </row>
    <row r="53" spans="1:13">
      <c r="A53" s="20" t="s">
        <v>5</v>
      </c>
      <c r="B53" s="20"/>
      <c r="C53" s="20"/>
      <c r="D53" s="20"/>
      <c r="E53" s="20"/>
      <c r="F53" s="20"/>
      <c r="G53" s="13">
        <f>SUM(G5:G52)</f>
        <v>218002.3</v>
      </c>
      <c r="H53" s="2"/>
      <c r="I53" s="2"/>
      <c r="J53" s="2"/>
      <c r="K53" s="2"/>
      <c r="L53" s="2"/>
      <c r="M53" s="2"/>
    </row>
  </sheetData>
  <mergeCells count="12">
    <mergeCell ref="F3:F4"/>
    <mergeCell ref="G3:G4"/>
    <mergeCell ref="I3:I4"/>
    <mergeCell ref="J3:J4"/>
    <mergeCell ref="A1:M2"/>
    <mergeCell ref="A53:F53"/>
    <mergeCell ref="K3:K4"/>
    <mergeCell ref="L3:L4"/>
    <mergeCell ref="M3:M4"/>
    <mergeCell ref="B3:E3"/>
    <mergeCell ref="A3:A4"/>
    <mergeCell ref="H3:H4"/>
  </mergeCells>
  <pageMargins left="0.7" right="0.7" top="0.75" bottom="0.75" header="0.3" footer="0.3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2022-04-22T02:08:18Z</dcterms:modified>
</cp:coreProperties>
</file>